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Users\PC\Downloads\취준\컴활2급\균쌤\유료\컴활2급_실기\2026_컴활2급_실기_기출문제집\02 최신기출유형\"/>
    </mc:Choice>
  </mc:AlternateContent>
  <xr:revisionPtr revIDLastSave="0" documentId="13_ncr:1_{35FAE082-8CFB-418E-8188-1A3879FC4CF1}" xr6:coauthVersionLast="47" xr6:coauthVersionMax="47" xr10:uidLastSave="{00000000-0000-0000-0000-000000000000}"/>
  <bookViews>
    <workbookView xWindow="14400" yWindow="0" windowWidth="14400" windowHeight="1560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D30" i="4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I3" i="4"/>
  <c r="D12" i="4"/>
  <c r="D11" i="4"/>
  <c r="D10" i="4"/>
  <c r="D9" i="4"/>
  <c r="D8" i="4"/>
  <c r="D7" i="4"/>
  <c r="D6" i="4"/>
  <c r="D5" i="4"/>
  <c r="D4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<sst xmlns="http://schemas.openxmlformats.org/spreadsheetml/2006/main" count="340" uniqueCount="270">
  <si>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</si>
  <si>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</si>
  <si>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</si>
  <si>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</si>
  <si>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</si>
  <si>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</si>
  <si>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</si>
  <si>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</si>
  <si>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</si>
  <si>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</si>
  <si>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</si>
  <si>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</si>
  <si>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</si>
  <si>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</si>
  <si>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</si>
  <si>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</si>
  <si>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</si>
  <si>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</si>
  <si>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</si>
  <si>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</si>
  <si>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</si>
  <si>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</si>
  <si>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</si>
  <si>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</si>
  <si>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</si>
  <si>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</si>
  <si>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</si>
  <si>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</si>
  <si>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</si>
  <si>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</si>
  <si>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</si>
  <si>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</si>
  <si>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</si>
  <si>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</si>
  <si>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</si>
  <si>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</si>
  <si>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</si>
  <si>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</si>
  <si>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</si>
  <si>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</si>
  <si>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</si>
  <si>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</si>
  <si>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</si>
  <si>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</si>
  <si>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</si>
  <si>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</si>
  <si>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</si>
  <si>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</si>
  <si>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</si>
  <si>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</si>
  <si>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</si>
  <si>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</si>
  <si>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</si>
  <si>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</si>
  <si>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</si>
  <si>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</si>
  <si>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</si>
  <si>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</si>
  <si>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</si>
  <si>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</si>
  <si>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</si>
  <si>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</si>
  <si>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</si>
  <si>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</si>
  <si>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</si>
  <si>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</si>
  <si>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</si>
  <si>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</si>
  <si>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</si>
  <si>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</si>
  <si>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</si>
  <si>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</si>
  <si>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</si>
  <si>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</si>
  <si>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</si>
  <si>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</si>
  <si>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</si>
  <si>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</si>
  <si>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</si>
  <si>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</si>
  <si>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</si>
  <si>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</si>
  <si>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</si>
  <si>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</si>
  <si>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</si>
  <si>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</si>
  <si>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</si>
  <si>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</si>
  <si>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</si>
  <si>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</si>
  <si>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</si>
  <si>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</si>
  <si>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</si>
  <si>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</si>
  <si>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</si>
  <si>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</si>
  <si>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</si>
  <si>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</si>
  <si>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</si>
  <si>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</si>
  <si>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</si>
  <si>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</si>
  <si>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</si>
  <si>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</si>
  <si>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</si>
  <si>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</si>
  <si>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</si>
  <si>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</si>
  <si>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</si>
  <si>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</si>
  <si>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</si>
  <si>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</si>
  <si>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</si>
  <si>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</si>
  <si>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</si>
  <si>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</si>
  <si>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</si>
  <si>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</si>
  <si>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</si>
  <si>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</si>
  <si>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</si>
  <si>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</si>
  <si>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</si>
  <si>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</si>
  <si>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</si>
  <si>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</si>
  <si>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</si>
  <si>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</si>
  <si>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</si>
  <si>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</si>
  <si>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</si>
  <si>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</si>
  <si>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</si>
  <si>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</si>
  <si>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</si>
  <si>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</si>
  <si>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</si>
  <si>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</si>
  <si>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</si>
  <si>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</si>
  <si>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</si>
  <si>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</si>
  <si>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</si>
  <si>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</si>
  <si>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</si>
  <si>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</si>
  <si>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</si>
  <si>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</si>
  <si>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</si>
  <si>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</si>
  <si>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</si>
  <si>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</si>
  <si>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</si>
  <si>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</si>
  <si>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</si>
  <si>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</si>
  <si>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</si>
  <si>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</si>
  <si>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</si>
  <si>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</si>
  <si>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</si>
  <si>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</si>
  <si>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</si>
  <si>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</si>
  <si>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</si>
  <si>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</si>
  <si>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</si>
  <si>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</si>
  <si>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</si>
  <si>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</si>
  <si>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</si>
  <si>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</si>
  <si>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</si>
  <si>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</si>
  <si>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</si>
  <si>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</si>
  <si>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</si>
  <si>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</si>
  <si>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</si>
  <si>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</si>
  <si>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</si>
  <si>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</si>
  <si>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</si>
  <si>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</si>
  <si>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</si>
  <si>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</si>
  <si>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</si>
  <si>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</si>
  <si>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</si>
  <si>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</si>
  <si>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</si>
  <si>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</si>
  <si>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</si>
  <si>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</si>
  <si>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</si>
  <si>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</si>
  <si>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</si>
  <si>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</si>
  <si>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</si>
  <si>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</si>
  <si>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</si>
  <si>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</si>
  <si>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</si>
  <si>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</si>
  <si>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</si>
  <si>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</si>
  <si>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</si>
  <si>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</si>
  <si>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</si>
  <si>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</si>
  <si>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</si>
  <si>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</si>
  <si>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</si>
  <si>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</si>
  <si>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</si>
  <si>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</si>
  <si>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</si>
  <si>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</si>
  <si>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</si>
  <si>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</si>
  <si>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</si>
  <si>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</si>
  <si>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</si>
  <si>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</si>
  <si>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</si>
  <si>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</si>
  <si>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</si>
  <si>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</si>
  <si>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</si>
  <si>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</si>
  <si>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</si>
  <si>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</si>
  <si>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</si>
  <si>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</si>
  <si>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</si>
  <si>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</si>
  <si>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PC 날짜 2026-06-18
수정한 사람 PC 날짜 2026-06-18</t>
  </si>
  <si>
    <t>환율하락</t>
  </si>
  <si>
    <t>만든 사람 PC 날짜 2026-06-18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</si>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</sst>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dd&quot;일&quot;\(aaaa\)"/>
    <numFmt numFmtId="178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8" fontId="0" fillId="0" borderId="1" xfId="0" applyNumberFormat="1" applyBorder="1">
      <alignment vertical="center"/>
    </xf>
    <xf numFmtId="43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F88-4B62-A235-69EA566582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F88-4B62-A235-69EA566582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F88-4B62-A235-69EA566582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F88-4B62-A235-69EA5665827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3F88-4B62-A235-69EA566582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7299B178-9AB8-8C20-E1DB-4BBA7738A3C1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7" sqref="D17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246</v>
      </c>
      <c r="B3" s="1" t="s">
        <v>247</v>
      </c>
      <c r="C3" s="1" t="s">
        <v>248</v>
      </c>
      <c r="D3" s="1" t="s">
        <v>249</v>
      </c>
      <c r="E3" s="1" t="s">
        <v>250</v>
      </c>
      <c r="F3" s="1" t="s">
        <v>251</v>
      </c>
    </row>
    <row r="4" spans="1:6" x14ac:dyDescent="0.3">
      <c r="A4" s="1" t="s">
        <v>252</v>
      </c>
      <c r="B4" s="1" t="s">
        <v>258</v>
      </c>
      <c r="C4" s="1">
        <v>38</v>
      </c>
      <c r="D4" s="1" t="s">
        <v>260</v>
      </c>
      <c r="E4" s="1" t="s">
        <v>263</v>
      </c>
      <c r="F4" s="1" t="s">
        <v>268</v>
      </c>
    </row>
    <row r="5" spans="1:6" x14ac:dyDescent="0.3">
      <c r="A5" s="1" t="s">
        <v>253</v>
      </c>
      <c r="B5" s="1" t="s">
        <v>259</v>
      </c>
      <c r="C5" s="1">
        <v>45</v>
      </c>
      <c r="D5" s="1" t="s">
        <v>261</v>
      </c>
      <c r="E5" s="1" t="s">
        <v>264</v>
      </c>
      <c r="F5" s="1" t="s">
        <v>269</v>
      </c>
    </row>
    <row r="6" spans="1:6" x14ac:dyDescent="0.3">
      <c r="A6" s="1" t="s">
        <v>254</v>
      </c>
      <c r="B6" s="1" t="s">
        <v>259</v>
      </c>
      <c r="C6" s="1">
        <v>29</v>
      </c>
      <c r="D6" s="1" t="s">
        <v>262</v>
      </c>
      <c r="E6" s="1" t="s">
        <v>265</v>
      </c>
      <c r="F6" s="1" t="s">
        <v>269</v>
      </c>
    </row>
    <row r="7" spans="1:6" x14ac:dyDescent="0.3">
      <c r="A7" s="1" t="s">
        <v>255</v>
      </c>
      <c r="B7" s="1" t="s">
        <v>258</v>
      </c>
      <c r="C7" s="1">
        <v>46</v>
      </c>
      <c r="D7" s="1" t="s">
        <v>260</v>
      </c>
      <c r="E7" s="1" t="s">
        <v>266</v>
      </c>
      <c r="F7" s="1" t="s">
        <v>268</v>
      </c>
    </row>
    <row r="8" spans="1:6" x14ac:dyDescent="0.3">
      <c r="A8" s="1" t="s">
        <v>256</v>
      </c>
      <c r="B8" s="1" t="s">
        <v>258</v>
      </c>
      <c r="C8" s="1">
        <v>51</v>
      </c>
      <c r="D8" s="1" t="s">
        <v>261</v>
      </c>
      <c r="E8" s="1" t="s">
        <v>263</v>
      </c>
      <c r="F8" s="1" t="s">
        <v>269</v>
      </c>
    </row>
    <row r="9" spans="1:6" x14ac:dyDescent="0.3">
      <c r="A9" s="1" t="s">
        <v>257</v>
      </c>
      <c r="B9" s="1" t="s">
        <v>259</v>
      </c>
      <c r="C9" s="1">
        <v>34</v>
      </c>
      <c r="D9" s="1" t="s">
        <v>261</v>
      </c>
      <c r="E9" s="1" t="s">
        <v>267</v>
      </c>
      <c r="F9" s="1" t="s">
        <v>268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F24" sqref="F24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33" t="s">
        <v>232</v>
      </c>
      <c r="B1" s="33"/>
      <c r="C1" s="33"/>
      <c r="D1" s="33"/>
      <c r="E1" s="33"/>
      <c r="F1" s="33"/>
    </row>
    <row r="3" spans="1:6" x14ac:dyDescent="0.3">
      <c r="A3" s="10" t="s">
        <v>92</v>
      </c>
      <c r="B3" s="10" t="s">
        <v>93</v>
      </c>
      <c r="C3" s="10" t="s">
        <v>94</v>
      </c>
      <c r="D3" s="10" t="s">
        <v>95</v>
      </c>
      <c r="E3" s="10" t="s">
        <v>96</v>
      </c>
      <c r="F3" s="10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11">
        <v>45987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11">
        <v>45989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11">
        <v>45986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11">
        <v>45985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11">
        <v>45988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11">
        <v>45985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11">
        <v>45987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11">
        <v>45984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11">
        <v>45987</v>
      </c>
      <c r="F12" s="5">
        <v>35</v>
      </c>
    </row>
    <row r="13" spans="1:6" x14ac:dyDescent="0.3">
      <c r="A13" s="5" t="s">
        <v>127</v>
      </c>
      <c r="B13" s="12"/>
      <c r="C13" s="12"/>
      <c r="D13" s="12"/>
      <c r="E13" s="1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E25" sqref="E25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34" t="s">
        <v>128</v>
      </c>
      <c r="B1" s="34"/>
      <c r="C1" s="34"/>
      <c r="D1" s="34"/>
      <c r="E1" s="34"/>
      <c r="F1" s="34"/>
      <c r="G1" s="34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topLeftCell="A13" workbookViewId="0">
      <selection activeCell="J42" sqref="J42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28">
        <f>TRUNC(SUMIF(G3:G12,G3,H3:H12)/SUM(H3:H12)*100,0)</f>
        <v>30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29" t="s">
        <v>62</v>
      </c>
      <c r="G25" s="30"/>
      <c r="H25" s="31"/>
      <c r="I25" s="5">
        <f>COUNTIFS(H16:H24,"&gt;="&amp;LARGE(H16:H24,5),I16:I24,"&gt;="&amp;LARGE(I16:I24,5))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32" t="s">
        <v>69</v>
      </c>
      <c r="G28" s="32"/>
    </row>
    <row r="29" spans="1:9" x14ac:dyDescent="0.3">
      <c r="A29" s="5" t="s">
        <v>70</v>
      </c>
      <c r="B29" s="5" t="s">
        <v>71</v>
      </c>
      <c r="C29" s="8">
        <v>45934</v>
      </c>
      <c r="D29" s="5" t="str">
        <f>VLOOKUP(WEEKDAY(C29,2),$F$30:$G$36,2,FALSE)</f>
        <v>토요일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VLOOKUP(WEEKDAY(C30,2),$F$30:$G$36,2,FALSE)</f>
        <v>일요일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3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48A6-8BE9-4BEE-8942-CD89BC37918B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16" t="s">
        <v>239</v>
      </c>
      <c r="C2" s="17"/>
      <c r="D2" s="23"/>
      <c r="E2" s="23"/>
      <c r="F2" s="23"/>
    </row>
    <row r="3" spans="2:6" collapsed="1" x14ac:dyDescent="0.3">
      <c r="B3" s="15"/>
      <c r="C3" s="15"/>
      <c r="D3" s="24" t="s">
        <v>241</v>
      </c>
      <c r="E3" s="24" t="s">
        <v>235</v>
      </c>
      <c r="F3" s="24" t="s">
        <v>237</v>
      </c>
    </row>
    <row r="4" spans="2:6" ht="54" hidden="1" outlineLevel="1" x14ac:dyDescent="0.3">
      <c r="B4" s="19"/>
      <c r="C4" s="19"/>
      <c r="E4" s="26" t="s">
        <v>236</v>
      </c>
      <c r="F4" s="26" t="s">
        <v>238</v>
      </c>
    </row>
    <row r="5" spans="2:6" x14ac:dyDescent="0.3">
      <c r="B5" s="20" t="s">
        <v>240</v>
      </c>
      <c r="C5" s="21"/>
      <c r="D5" s="18"/>
      <c r="E5" s="18"/>
      <c r="F5" s="18"/>
    </row>
    <row r="6" spans="2:6" outlineLevel="1" x14ac:dyDescent="0.3">
      <c r="B6" s="19"/>
      <c r="C6" s="19" t="s">
        <v>233</v>
      </c>
      <c r="D6" s="13">
        <v>1150</v>
      </c>
      <c r="E6" s="25">
        <v>1250</v>
      </c>
      <c r="F6" s="25">
        <v>1050</v>
      </c>
    </row>
    <row r="7" spans="2:6" x14ac:dyDescent="0.3">
      <c r="B7" s="20" t="s">
        <v>242</v>
      </c>
      <c r="C7" s="21"/>
      <c r="D7" s="18"/>
      <c r="E7" s="18"/>
      <c r="F7" s="18"/>
    </row>
    <row r="8" spans="2:6" ht="17.25" outlineLevel="1" thickBot="1" x14ac:dyDescent="0.35">
      <c r="B8" s="22"/>
      <c r="C8" s="22" t="s">
        <v>234</v>
      </c>
      <c r="D8" s="14">
        <v>554753100</v>
      </c>
      <c r="E8" s="14">
        <v>600009900</v>
      </c>
      <c r="F8" s="14">
        <v>507330400</v>
      </c>
    </row>
    <row r="9" spans="2:6" x14ac:dyDescent="0.3">
      <c r="B9" t="s">
        <v>243</v>
      </c>
    </row>
    <row r="10" spans="2:6" x14ac:dyDescent="0.3">
      <c r="B10" t="s">
        <v>244</v>
      </c>
    </row>
    <row r="11" spans="2:6" x14ac:dyDescent="0.3">
      <c r="B11" t="s">
        <v>245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34" t="s">
        <v>147</v>
      </c>
      <c r="B1" s="34"/>
      <c r="C1" s="34"/>
      <c r="D1" s="34"/>
      <c r="E1" s="34"/>
      <c r="F1" s="34"/>
      <c r="G1" s="34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35" t="s">
        <v>127</v>
      </c>
      <c r="B16" s="36"/>
      <c r="C16" s="36"/>
      <c r="D16" s="36"/>
      <c r="E16" s="36"/>
      <c r="F16" s="37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0" sqref="G16">
    <scenario name="환율상승" locked="1" count="1" user="PC" comment="만든 사람 PC 날짜 2026-06-18_x000a_수정한 사람 PC 날짜 2026-06-18">
      <inputCells r="G18" val="1250" numFmtId="41"/>
    </scenario>
    <scenario name="환율하락" locked="1" count="1" user="PC" comment="만든 사람 PC 날짜 2026-06-18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E18" sqref="E18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34" t="s">
        <v>168</v>
      </c>
      <c r="B1" s="34"/>
      <c r="C1" s="34"/>
      <c r="D1" s="34"/>
      <c r="E1" s="34"/>
      <c r="F1" s="34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F24" sqref="F24"/>
    </sheetView>
  </sheetViews>
  <sheetFormatPr defaultRowHeight="16.5" x14ac:dyDescent="0.3"/>
  <cols>
    <col min="2" max="6" width="10.625" customWidth="1"/>
  </cols>
  <sheetData>
    <row r="1" spans="1:6" ht="20.25" x14ac:dyDescent="0.3">
      <c r="A1" s="34" t="s">
        <v>182</v>
      </c>
      <c r="B1" s="34"/>
      <c r="C1" s="34"/>
      <c r="D1" s="34"/>
      <c r="E1" s="34"/>
      <c r="F1" s="34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27">
        <v>33000</v>
      </c>
      <c r="C4" s="27">
        <v>77000</v>
      </c>
      <c r="D4" s="27">
        <v>61000</v>
      </c>
      <c r="E4" s="27">
        <v>54000</v>
      </c>
      <c r="F4" s="27">
        <f>SUM(B4:E4)</f>
        <v>225000</v>
      </c>
    </row>
    <row r="5" spans="1:6" x14ac:dyDescent="0.3">
      <c r="A5" s="5" t="s">
        <v>190</v>
      </c>
      <c r="B5" s="27">
        <v>50000</v>
      </c>
      <c r="C5" s="27">
        <v>79000</v>
      </c>
      <c r="D5" s="27">
        <v>43000</v>
      </c>
      <c r="E5" s="27">
        <v>67000</v>
      </c>
      <c r="F5" s="27">
        <f t="shared" ref="F5:F11" si="0">SUM(B5:E5)</f>
        <v>239000</v>
      </c>
    </row>
    <row r="6" spans="1:6" x14ac:dyDescent="0.3">
      <c r="A6" s="5" t="s">
        <v>191</v>
      </c>
      <c r="B6" s="27">
        <v>47000</v>
      </c>
      <c r="C6" s="27">
        <v>36000</v>
      </c>
      <c r="D6" s="27">
        <v>78000</v>
      </c>
      <c r="E6" s="27">
        <v>54000</v>
      </c>
      <c r="F6" s="27">
        <f t="shared" si="0"/>
        <v>215000</v>
      </c>
    </row>
    <row r="7" spans="1:6" x14ac:dyDescent="0.3">
      <c r="A7" s="5" t="s">
        <v>192</v>
      </c>
      <c r="B7" s="27">
        <v>59000</v>
      </c>
      <c r="C7" s="27">
        <v>55000</v>
      </c>
      <c r="D7" s="27">
        <v>76000</v>
      </c>
      <c r="E7" s="27">
        <v>31000</v>
      </c>
      <c r="F7" s="27">
        <f t="shared" si="0"/>
        <v>221000</v>
      </c>
    </row>
    <row r="8" spans="1:6" x14ac:dyDescent="0.3">
      <c r="A8" s="5" t="s">
        <v>193</v>
      </c>
      <c r="B8" s="27">
        <v>65000</v>
      </c>
      <c r="C8" s="27">
        <v>39000</v>
      </c>
      <c r="D8" s="27">
        <v>67000</v>
      </c>
      <c r="E8" s="27">
        <v>54000</v>
      </c>
      <c r="F8" s="27">
        <f t="shared" si="0"/>
        <v>225000</v>
      </c>
    </row>
    <row r="9" spans="1:6" x14ac:dyDescent="0.3">
      <c r="A9" s="5" t="s">
        <v>194</v>
      </c>
      <c r="B9" s="27">
        <v>76000</v>
      </c>
      <c r="C9" s="27">
        <v>41000</v>
      </c>
      <c r="D9" s="27">
        <v>51000</v>
      </c>
      <c r="E9" s="27">
        <v>38000</v>
      </c>
      <c r="F9" s="27">
        <f t="shared" si="0"/>
        <v>206000</v>
      </c>
    </row>
    <row r="10" spans="1:6" x14ac:dyDescent="0.3">
      <c r="A10" s="5" t="s">
        <v>195</v>
      </c>
      <c r="B10" s="27">
        <v>46000</v>
      </c>
      <c r="C10" s="27">
        <v>59000</v>
      </c>
      <c r="D10" s="27">
        <v>78000</v>
      </c>
      <c r="E10" s="27">
        <v>31000</v>
      </c>
      <c r="F10" s="27">
        <f t="shared" si="0"/>
        <v>214000</v>
      </c>
    </row>
    <row r="11" spans="1:6" x14ac:dyDescent="0.3">
      <c r="A11" s="5" t="s">
        <v>196</v>
      </c>
      <c r="B11" s="27">
        <v>78000</v>
      </c>
      <c r="C11" s="27">
        <v>75000</v>
      </c>
      <c r="D11" s="27">
        <v>35000</v>
      </c>
      <c r="E11" s="27">
        <v>54000</v>
      </c>
      <c r="F11" s="2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21" sqref="K21"/>
    </sheetView>
  </sheetViews>
  <sheetFormatPr defaultRowHeight="16.5" x14ac:dyDescent="0.3"/>
  <sheetData>
    <row r="1" spans="1:5" ht="20.25" x14ac:dyDescent="0.3">
      <c r="A1" s="34" t="s">
        <v>197</v>
      </c>
      <c r="B1" s="34"/>
      <c r="C1" s="34"/>
      <c r="D1" s="34"/>
      <c r="E1" s="34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덕환 안</cp:lastModifiedBy>
  <dcterms:created xsi:type="dcterms:W3CDTF">2023-04-27T08:01:32Z</dcterms:created>
  <dcterms:modified xsi:type="dcterms:W3CDTF">2026-06-18T07:56:18Z</dcterms:modified>
</cp:coreProperties>
</file>