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bakb\Desktop\"/>
    </mc:Choice>
  </mc:AlternateContent>
  <xr:revisionPtr revIDLastSave="0" documentId="8_{3CB2B940-A1E8-473E-BE00-CA87E5BC5DF7}" xr6:coauthVersionLast="47" xr6:coauthVersionMax="47" xr10:uidLastSave="{00000000-0000-0000-0000-000000000000}"/>
  <bookViews>
    <workbookView xWindow="-108" yWindow="-108" windowWidth="23256" windowHeight="12576" firstSheet="2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eta.CHOOSE" hidden="1" xlm="1">#NAME?</definedName>
    <definedName name="_xleta.RANK.EQ" hidden="1" xlm="1">#NAME?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K4" i="4"/>
  <c r="K5" i="4"/>
  <c r="K6" i="4"/>
  <c r="K7" i="4"/>
  <c r="K8" i="4"/>
  <c r="K9" i="4"/>
  <c r="K10" i="4"/>
  <c r="E5" i="8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<sst xmlns="http://schemas.openxmlformats.org/spreadsheetml/2006/main" count="340" uniqueCount="251">
  <si>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</si>
  <si>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</si>
  <si>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</si>
  <si>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</si>
  <si>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</si>
  <si>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</si>
  <si>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</si>
  <si>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</si>
  <si>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</si>
  <si>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</si>
  <si>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</si>
  <si>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</si>
  <si>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</si>
  <si>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</si>
  <si>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</si>
  <si>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</si>
  <si>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</si>
  <si>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</si>
  <si>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</si>
  <si>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</si>
  <si>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</si>
  <si>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</si>
  <si>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</si>
  <si>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</si>
  <si>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</si>
  <si>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</si>
  <si>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</si>
  <si>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</si>
  <si>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</si>
  <si>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</si>
  <si>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</si>
  <si>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</si>
  <si>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</si>
  <si>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</si>
  <si>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</si>
  <si>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</si>
  <si>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</si>
  <si>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</si>
  <si>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</si>
  <si>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</si>
  <si>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</si>
  <si>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</si>
  <si>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</si>
  <si>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</si>
  <si>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</si>
  <si>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</si>
  <si>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</si>
  <si>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</si>
  <si>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</si>
  <si>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</si>
  <si>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</si>
  <si>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</si>
  <si>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</si>
  <si>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</si>
  <si>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</si>
  <si>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</si>
  <si>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</si>
  <si>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</si>
  <si>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</si>
  <si>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</si>
  <si>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</si>
  <si>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</si>
  <si>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</si>
  <si>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</si>
  <si>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</si>
  <si>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</si>
  <si>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</si>
  <si>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</si>
  <si>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</si>
  <si>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</si>
  <si>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</si>
  <si>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</si>
  <si>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</si>
  <si>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</si>
  <si>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</si>
  <si>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</si>
  <si>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</si>
  <si>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</si>
  <si>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</si>
  <si>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</si>
  <si>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</si>
  <si>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</si>
  <si>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</si>
  <si>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</si>
  <si>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</si>
  <si>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</si>
  <si>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</si>
  <si>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</si>
  <si>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</si>
  <si>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</si>
  <si>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</si>
  <si>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</si>
  <si>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</si>
  <si>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</si>
  <si>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</si>
  <si>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</si>
  <si>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</si>
  <si>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</si>
  <si>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</si>
  <si>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</si>
  <si>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</si>
  <si>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</si>
  <si>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</si>
  <si>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</si>
  <si>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</si>
  <si>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</si>
  <si>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</si>
  <si>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</si>
  <si>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</si>
  <si>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</si>
  <si>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</si>
  <si>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</si>
  <si>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</si>
  <si>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</si>
  <si>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</si>
  <si>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</si>
  <si>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</si>
  <si>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</si>
  <si>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</si>
  <si>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</si>
  <si>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</si>
  <si>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</si>
  <si>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</si>
  <si>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</si>
  <si>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</si>
  <si>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</si>
  <si>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</si>
  <si>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</si>
  <si>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</si>
  <si>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</si>
  <si>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</si>
  <si>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</si>
  <si>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</si>
  <si>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</si>
  <si>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</si>
  <si>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</si>
  <si>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</si>
  <si>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</si>
  <si>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</si>
  <si>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</si>
  <si>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</si>
  <si>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</si>
  <si>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</si>
  <si>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</si>
  <si>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</si>
  <si>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</si>
  <si>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</si>
  <si>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</si>
  <si>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</si>
  <si>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</si>
  <si>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</si>
  <si>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</si>
  <si>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</si>
  <si>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</si>
  <si>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</si>
  <si>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</si>
  <si>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</si>
  <si>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</si>
  <si>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</si>
  <si>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</si>
  <si>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</si>
  <si>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</si>
  <si>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</si>
  <si>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</si>
  <si>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</si>
  <si>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</si>
  <si>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</si>
  <si>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</si>
  <si>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</si>
  <si>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</si>
  <si>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</si>
  <si>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</si>
  <si>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</si>
  <si>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</si>
  <si>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</si>
  <si>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</si>
  <si>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</si>
  <si>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</si>
  <si>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</si>
  <si>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</si>
  <si>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</si>
  <si>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</si>
  <si>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</si>
  <si>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</si>
  <si>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</si>
  <si>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</si>
  <si>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</si>
  <si>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</si>
  <si>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</si>
  <si>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</si>
  <si>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</si>
  <si>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</si>
  <si>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</si>
  <si>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</si>
  <si>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</si>
  <si>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</si>
  <si>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</si>
  <si>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</si>
  <si>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</si>
  <si>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</si>
  <si>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</si>
  <si>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</si>
  <si>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</si>
  <si>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</si>
  <si>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</si>
  <si>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</si>
  <si>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</si>
  <si>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</si>
  <si>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</si>
  <si>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</si>
  <si>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</si>
  <si>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</si>
  <si>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</si>
  <si>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</si>
  <si>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</si>
  <si>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</si>
  <si>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</si>
  <si>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</si>
  <si>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</si>
  <si>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</si>
  <si>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</si>
  <si>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</si>
  <si>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</si>
  <si>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</si>
  <si>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</si>
  <si>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</si>
  <si>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가입년도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</si>
  <si>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</si>
  <si>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</si>
  <si>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</si>
  <si>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</si>
  <si>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</si>
  <si>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</si>
  <si>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적립포인트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</si>
  <si>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</si>
  <si>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</si>
  <si>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</si>
  <si>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</si>
  <si>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</si>
  <si>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</si>
  <si>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</si>
  <si>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</si>
  <si>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bbakb 날짜 2026-08-16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</si>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</sst>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##0.00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438383"/>
        <c:axId val="1708097439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70809743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58438383"/>
        <c:crosses val="max"/>
        <c:crossBetween val="between"/>
      </c:valAx>
      <c:catAx>
        <c:axId val="1858438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8097439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CCE657A6-F443-CAE0-8F98-38A68126E0CB}"/>
            </a:ext>
          </a:extLst>
        </xdr:cNvPr>
        <xdr:cNvSpPr/>
      </xdr:nvSpPr>
      <xdr:spPr>
        <a:xfrm>
          <a:off x="406908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bakb" refreshedDate="46250.857678703702" createdVersion="8" refreshedVersion="8" minRefreshableVersion="3" recordCount="13" xr:uid="{7B7F3C53-97D7-45E2-8FAA-30EBE3CBD3B5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13E2-7790-4292-A4C8-2A02F418E8FC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10" sqref="E10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216</v>
      </c>
      <c r="C3" s="1" t="s">
        <v>1</v>
      </c>
      <c r="D3" s="1" t="s">
        <v>226</v>
      </c>
      <c r="E3" s="1" t="s">
        <v>233</v>
      </c>
    </row>
    <row r="4" spans="1:5" x14ac:dyDescent="0.4">
      <c r="A4" s="1" t="s">
        <v>210</v>
      </c>
      <c r="B4" s="1" t="s">
        <v>217</v>
      </c>
      <c r="C4" s="1" t="s">
        <v>223</v>
      </c>
      <c r="D4" s="1" t="s">
        <v>227</v>
      </c>
      <c r="E4" s="2">
        <v>168000</v>
      </c>
    </row>
    <row r="5" spans="1:5" x14ac:dyDescent="0.4">
      <c r="A5" s="1" t="s">
        <v>211</v>
      </c>
      <c r="B5" s="1" t="s">
        <v>218</v>
      </c>
      <c r="C5" s="1" t="s">
        <v>224</v>
      </c>
      <c r="D5" s="1" t="s">
        <v>228</v>
      </c>
      <c r="E5" s="2">
        <v>71000</v>
      </c>
    </row>
    <row r="6" spans="1:5" x14ac:dyDescent="0.4">
      <c r="A6" s="1" t="s">
        <v>212</v>
      </c>
      <c r="B6" s="1" t="s">
        <v>219</v>
      </c>
      <c r="C6" s="1" t="s">
        <v>225</v>
      </c>
      <c r="D6" s="1" t="s">
        <v>229</v>
      </c>
      <c r="E6" s="2">
        <v>16000</v>
      </c>
    </row>
    <row r="7" spans="1:5" x14ac:dyDescent="0.4">
      <c r="A7" s="1" t="s">
        <v>213</v>
      </c>
      <c r="B7" s="1" t="s">
        <v>220</v>
      </c>
      <c r="C7" s="1" t="s">
        <v>225</v>
      </c>
      <c r="D7" s="1" t="s">
        <v>230</v>
      </c>
      <c r="E7" s="2">
        <v>49000</v>
      </c>
    </row>
    <row r="8" spans="1:5" x14ac:dyDescent="0.4">
      <c r="A8" s="1" t="s">
        <v>214</v>
      </c>
      <c r="B8" s="1" t="s">
        <v>221</v>
      </c>
      <c r="C8" s="1" t="s">
        <v>223</v>
      </c>
      <c r="D8" s="1" t="s">
        <v>231</v>
      </c>
      <c r="E8" s="2">
        <v>125000</v>
      </c>
    </row>
    <row r="9" spans="1:5" x14ac:dyDescent="0.4">
      <c r="A9" s="1" t="s">
        <v>215</v>
      </c>
      <c r="B9" s="1" t="s">
        <v>222</v>
      </c>
      <c r="C9" s="1" t="s">
        <v>225</v>
      </c>
      <c r="D9" s="1" t="s">
        <v>232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H3" sqref="H3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27" t="s">
        <v>7</v>
      </c>
      <c r="B1" s="27"/>
      <c r="C1" s="27"/>
      <c r="D1" s="27"/>
      <c r="E1" s="27"/>
      <c r="F1" s="27"/>
      <c r="G1" s="27"/>
    </row>
    <row r="2" spans="1:7" ht="18.600000000000001" thickTop="1" thickBot="1" x14ac:dyDescent="0.45"/>
    <row r="3" spans="1:7" x14ac:dyDescent="0.4">
      <c r="A3" s="17" t="s">
        <v>2</v>
      </c>
      <c r="B3" s="18" t="s">
        <v>8</v>
      </c>
      <c r="C3" s="18" t="s">
        <v>5</v>
      </c>
      <c r="D3" s="18" t="s">
        <v>3</v>
      </c>
      <c r="E3" s="18" t="s">
        <v>4</v>
      </c>
      <c r="F3" s="18" t="s">
        <v>20</v>
      </c>
      <c r="G3" s="19" t="s">
        <v>6</v>
      </c>
    </row>
    <row r="4" spans="1:7" x14ac:dyDescent="0.4">
      <c r="A4" s="20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1">
        <v>5634.5164000000004</v>
      </c>
    </row>
    <row r="5" spans="1:7" x14ac:dyDescent="0.4">
      <c r="A5" s="20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1">
        <v>3254.4580999999998</v>
      </c>
    </row>
    <row r="6" spans="1:7" x14ac:dyDescent="0.4">
      <c r="A6" s="20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1">
        <v>6257.9633000000003</v>
      </c>
    </row>
    <row r="7" spans="1:7" x14ac:dyDescent="0.4">
      <c r="A7" s="20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1">
        <v>6542.8546999999999</v>
      </c>
    </row>
    <row r="8" spans="1:7" x14ac:dyDescent="0.4">
      <c r="A8" s="20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1">
        <v>3063.2651000000001</v>
      </c>
    </row>
    <row r="9" spans="1:7" x14ac:dyDescent="0.4">
      <c r="A9" s="20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1">
        <v>1807.9087999999999</v>
      </c>
    </row>
    <row r="10" spans="1:7" x14ac:dyDescent="0.4">
      <c r="A10" s="20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1">
        <v>2648.5214000000001</v>
      </c>
    </row>
    <row r="11" spans="1:7" x14ac:dyDescent="0.4">
      <c r="A11" s="20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1">
        <v>5771.6908000000003</v>
      </c>
    </row>
    <row r="12" spans="1:7" ht="18" thickBot="1" x14ac:dyDescent="0.4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25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N12" sqref="N12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26" t="s">
        <v>21</v>
      </c>
      <c r="B1" s="26"/>
      <c r="C1" s="26"/>
      <c r="D1" s="26"/>
      <c r="E1" s="26"/>
      <c r="F1" s="26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abSelected="1" workbookViewId="0">
      <selection activeCell="K3" sqref="K3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HLOOKUP(_xlfn.RANK.EQ(I3,$I$3:$I$10,0),$H$13:$K$14,2,TRUE)</f>
        <v>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_xlfn.RANK.EQ(I4,$I$3:$I$10,0)</f>
        <v>3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5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1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8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6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4</v>
      </c>
    </row>
    <row r="10" spans="1:11" x14ac:dyDescent="0.4">
      <c r="A10" s="3"/>
      <c r="B10" s="28" t="s">
        <v>116</v>
      </c>
      <c r="C10" s="29"/>
      <c r="D10" s="30"/>
      <c r="E10" s="3"/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2</v>
      </c>
    </row>
    <row r="11" spans="1:11" x14ac:dyDescent="0.4">
      <c r="A11" s="3"/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IF(B18&gt;=MEDIAN(B18:B25),"주요수출국","")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5" si="1">IF(B19&gt;=MEDIAN(B19:B26),"주요수출국","")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>주요수출국</v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 t="shared" si="1"/>
        <v>주요수출국</v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28" t="s">
        <v>177</v>
      </c>
      <c r="B36" s="29"/>
      <c r="C36" s="29"/>
      <c r="D36" s="29"/>
      <c r="E36" s="30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2" workbookViewId="0">
      <selection activeCell="A20" sqref="A20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26" t="s">
        <v>45</v>
      </c>
      <c r="B1" s="26"/>
      <c r="C1" s="26"/>
      <c r="D1" s="26"/>
      <c r="E1" s="26"/>
      <c r="F1" s="26"/>
      <c r="G1" s="26"/>
      <c r="H1" s="26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31" t="s">
        <v>236</v>
      </c>
    </row>
    <row r="21" spans="1:4" x14ac:dyDescent="0.4">
      <c r="A21" s="31" t="s">
        <v>235</v>
      </c>
      <c r="B21" t="s">
        <v>58</v>
      </c>
      <c r="C21" t="s">
        <v>55</v>
      </c>
      <c r="D21" t="s">
        <v>60</v>
      </c>
    </row>
    <row r="22" spans="1:4" x14ac:dyDescent="0.4">
      <c r="A22" s="32" t="s">
        <v>54</v>
      </c>
      <c r="B22" s="33"/>
      <c r="C22" s="33"/>
      <c r="D22" s="33"/>
    </row>
    <row r="23" spans="1:4" x14ac:dyDescent="0.4">
      <c r="A23" s="34" t="s">
        <v>237</v>
      </c>
      <c r="B23" s="33"/>
      <c r="C23" s="33">
        <v>20215</v>
      </c>
      <c r="D23" s="33">
        <v>7970</v>
      </c>
    </row>
    <row r="24" spans="1:4" x14ac:dyDescent="0.4">
      <c r="A24" s="34" t="s">
        <v>238</v>
      </c>
      <c r="B24" s="33"/>
      <c r="C24" s="33">
        <v>3000</v>
      </c>
      <c r="D24" s="33">
        <v>2000</v>
      </c>
    </row>
    <row r="25" spans="1:4" x14ac:dyDescent="0.4">
      <c r="A25" s="32" t="s">
        <v>59</v>
      </c>
      <c r="B25" s="33"/>
      <c r="C25" s="33"/>
      <c r="D25" s="33"/>
    </row>
    <row r="26" spans="1:4" x14ac:dyDescent="0.4">
      <c r="A26" s="34" t="s">
        <v>237</v>
      </c>
      <c r="B26" s="33">
        <v>39515</v>
      </c>
      <c r="C26" s="33">
        <v>480</v>
      </c>
      <c r="D26" s="33"/>
    </row>
    <row r="27" spans="1:4" x14ac:dyDescent="0.4">
      <c r="A27" s="34" t="s">
        <v>238</v>
      </c>
      <c r="B27" s="33">
        <v>4000</v>
      </c>
      <c r="C27" s="33">
        <v>4000</v>
      </c>
      <c r="D27" s="33"/>
    </row>
    <row r="28" spans="1:4" x14ac:dyDescent="0.4">
      <c r="A28" s="32" t="s">
        <v>56</v>
      </c>
      <c r="B28" s="33"/>
      <c r="C28" s="33"/>
      <c r="D28" s="33"/>
    </row>
    <row r="29" spans="1:4" x14ac:dyDescent="0.4">
      <c r="A29" s="34" t="s">
        <v>237</v>
      </c>
      <c r="B29" s="33">
        <v>39920</v>
      </c>
      <c r="C29" s="33"/>
      <c r="D29" s="33">
        <v>45185</v>
      </c>
    </row>
    <row r="30" spans="1:4" x14ac:dyDescent="0.4">
      <c r="A30" s="34" t="s">
        <v>238</v>
      </c>
      <c r="B30" s="33">
        <v>3000</v>
      </c>
      <c r="C30" s="33"/>
      <c r="D30" s="33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DF5A-DC5A-43F0-905D-943AEB635715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9" t="s">
        <v>244</v>
      </c>
      <c r="C2" s="40"/>
      <c r="D2" s="46"/>
      <c r="E2" s="46"/>
      <c r="F2" s="46"/>
    </row>
    <row r="3" spans="2:6" collapsed="1" x14ac:dyDescent="0.4">
      <c r="B3" s="38"/>
      <c r="C3" s="38"/>
      <c r="D3" s="47" t="s">
        <v>246</v>
      </c>
      <c r="E3" s="47" t="s">
        <v>241</v>
      </c>
      <c r="F3" s="47" t="s">
        <v>243</v>
      </c>
    </row>
    <row r="4" spans="2:6" ht="46.8" hidden="1" outlineLevel="1" x14ac:dyDescent="0.4">
      <c r="B4" s="42"/>
      <c r="C4" s="42"/>
      <c r="D4" s="35"/>
      <c r="E4" s="49" t="s">
        <v>242</v>
      </c>
      <c r="F4" s="49" t="s">
        <v>242</v>
      </c>
    </row>
    <row r="5" spans="2:6" x14ac:dyDescent="0.4">
      <c r="B5" s="43" t="s">
        <v>245</v>
      </c>
      <c r="C5" s="44"/>
      <c r="D5" s="41"/>
      <c r="E5" s="41"/>
      <c r="F5" s="41"/>
    </row>
    <row r="6" spans="2:6" outlineLevel="1" x14ac:dyDescent="0.4">
      <c r="B6" s="42"/>
      <c r="C6" s="42" t="s">
        <v>239</v>
      </c>
      <c r="D6" s="36">
        <v>1200</v>
      </c>
      <c r="E6" s="48">
        <v>1250</v>
      </c>
      <c r="F6" s="48">
        <v>1150</v>
      </c>
    </row>
    <row r="7" spans="2:6" x14ac:dyDescent="0.4">
      <c r="B7" s="43" t="s">
        <v>247</v>
      </c>
      <c r="C7" s="44"/>
      <c r="D7" s="41"/>
      <c r="E7" s="41"/>
      <c r="F7" s="41"/>
    </row>
    <row r="8" spans="2:6" ht="18" outlineLevel="1" thickBot="1" x14ac:dyDescent="0.45">
      <c r="B8" s="45"/>
      <c r="C8" s="45" t="s">
        <v>240</v>
      </c>
      <c r="D8" s="37">
        <v>69324000</v>
      </c>
      <c r="E8" s="37">
        <v>72212500</v>
      </c>
      <c r="F8" s="37">
        <v>66435500</v>
      </c>
    </row>
    <row r="9" spans="2:6" x14ac:dyDescent="0.4">
      <c r="B9" t="s">
        <v>248</v>
      </c>
    </row>
    <row r="10" spans="2:6" x14ac:dyDescent="0.4">
      <c r="B10" t="s">
        <v>249</v>
      </c>
    </row>
    <row r="11" spans="2:6" x14ac:dyDescent="0.4">
      <c r="B11" t="s">
        <v>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26" t="s">
        <v>87</v>
      </c>
      <c r="B1" s="26"/>
      <c r="C1" s="26"/>
      <c r="D1" s="26"/>
      <c r="E1" s="26"/>
      <c r="F1" s="26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bbakb" comment="만든 사람 bbakb 날짜 2026-08-16">
      <inputCells r="F3" val="1250" numFmtId="41"/>
    </scenario>
    <scenario name="환율인하" locked="1" count="1" user="bbakb" comment="만든 사람 bbakb 날짜 2026-08-16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G10" sqref="G10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26" t="s">
        <v>108</v>
      </c>
      <c r="B1" s="26"/>
      <c r="C1" s="26"/>
      <c r="D1" s="26"/>
      <c r="E1" s="26"/>
    </row>
    <row r="3" spans="1:5" x14ac:dyDescent="0.4">
      <c r="A3" s="50" t="s">
        <v>91</v>
      </c>
      <c r="B3" s="50" t="s">
        <v>112</v>
      </c>
      <c r="C3" s="50" t="s">
        <v>109</v>
      </c>
      <c r="D3" s="50" t="s">
        <v>110</v>
      </c>
      <c r="E3" s="50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2" workbookViewId="0">
      <selection activeCell="J9" sqref="J9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정지민</cp:lastModifiedBy>
  <dcterms:created xsi:type="dcterms:W3CDTF">2025-02-05T04:40:07Z</dcterms:created>
  <dcterms:modified xsi:type="dcterms:W3CDTF">2026-08-16T11:50:04Z</dcterms:modified>
</cp:coreProperties>
</file>