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\Desktop\길벗컴활2급통합\기출\"/>
    </mc:Choice>
  </mc:AlternateContent>
  <xr:revisionPtr revIDLastSave="0" documentId="13_ncr:1_{671EE0F1-FAEE-462E-B8C9-68538442A8DA}" xr6:coauthVersionLast="47" xr6:coauthVersionMax="47" xr10:uidLastSave="{00000000-0000-0000-0000-000000000000}"/>
  <bookViews>
    <workbookView xWindow="-108" yWindow="-108" windowWidth="23256" windowHeight="12576" firstSheet="4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9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<sst xmlns="http://schemas.openxmlformats.org/spreadsheetml/2006/main" count="342" uniqueCount="251">
  <si>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</si>
  <si>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</si>
  <si>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</si>
  <si>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</si>
  <si>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</si>
  <si>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</si>
  <si>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</si>
  <si>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</si>
  <si>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</si>
  <si>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</si>
  <si>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</si>
  <si>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</si>
  <si>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</si>
  <si>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</si>
  <si>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</si>
  <si>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</si>
  <si>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</si>
  <si>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</si>
  <si>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</si>
  <si>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</si>
  <si>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</si>
  <si>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</si>
  <si>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</si>
  <si>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</si>
  <si>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</si>
  <si>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</si>
  <si>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</si>
  <si>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</si>
  <si>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</si>
  <si>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</si>
  <si>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</si>
  <si>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</si>
  <si>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</si>
  <si>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</si>
  <si>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</si>
  <si>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</si>
  <si>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</si>
  <si>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</si>
  <si>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</si>
  <si>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</si>
  <si>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</si>
  <si>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</si>
  <si>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</si>
  <si>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</si>
  <si>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</si>
  <si>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</si>
  <si>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</si>
  <si>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</si>
  <si>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</si>
  <si>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</si>
  <si>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</si>
  <si>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</si>
  <si>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</si>
  <si>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</si>
  <si>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</si>
  <si>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</si>
  <si>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</si>
  <si>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</si>
  <si>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</si>
  <si>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</si>
  <si>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</si>
  <si>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</si>
  <si>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</si>
  <si>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</si>
  <si>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</si>
  <si>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</si>
  <si>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</si>
  <si>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</si>
  <si>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</si>
  <si>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</si>
  <si>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</si>
  <si>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</si>
  <si>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</si>
  <si>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</si>
  <si>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</si>
  <si>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</si>
  <si>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</si>
  <si>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</si>
  <si>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</si>
  <si>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</si>
  <si>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</si>
  <si>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</si>
  <si>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</si>
  <si>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</si>
  <si>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</si>
  <si>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</si>
  <si>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</si>
  <si>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</si>
  <si>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</si>
  <si>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</si>
  <si>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</si>
  <si>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</si>
  <si>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</si>
  <si>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</si>
  <si>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</si>
  <si>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</si>
  <si>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</si>
  <si>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</si>
  <si>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</si>
  <si>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</si>
  <si>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</si>
  <si>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</si>
  <si>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</si>
  <si>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</si>
  <si>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</si>
  <si>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</si>
  <si>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</si>
  <si>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</si>
  <si>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</si>
  <si>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</si>
  <si>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</si>
  <si>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</si>
  <si>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</si>
  <si>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</si>
  <si>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</si>
  <si>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</si>
  <si>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</si>
  <si>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</si>
  <si>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</si>
  <si>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</si>
  <si>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</si>
  <si>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</si>
  <si>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</si>
  <si>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</si>
  <si>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</si>
  <si>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</si>
  <si>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</si>
  <si>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</si>
  <si>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</si>
  <si>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</si>
  <si>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</si>
  <si>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</si>
  <si>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</si>
  <si>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</si>
  <si>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</si>
  <si>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</si>
  <si>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</si>
  <si>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</si>
  <si>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</si>
  <si>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</si>
  <si>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</si>
  <si>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</si>
  <si>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</si>
  <si>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</si>
  <si>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</si>
  <si>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</si>
  <si>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</si>
  <si>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</si>
  <si>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</si>
  <si>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</si>
  <si>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</si>
  <si>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</si>
  <si>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</si>
  <si>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</si>
  <si>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</si>
  <si>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</si>
  <si>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</si>
  <si>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</si>
  <si>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</si>
  <si>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</si>
  <si>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</si>
  <si>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</si>
  <si>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</si>
  <si>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</si>
  <si>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</si>
  <si>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</si>
  <si>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</si>
  <si>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</si>
  <si>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</si>
  <si>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</si>
  <si>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</si>
  <si>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</si>
  <si>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</si>
  <si>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</si>
  <si>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</si>
  <si>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</si>
  <si>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</si>
  <si>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</si>
  <si>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</si>
  <si>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</si>
  <si>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</si>
  <si>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</si>
  <si>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</si>
  <si>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</si>
  <si>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</si>
  <si>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</si>
  <si>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</si>
  <si>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</si>
  <si>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</si>
  <si>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</si>
  <si>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</si>
  <si>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</si>
  <si>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</si>
  <si>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</si>
  <si>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</si>
  <si>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</si>
  <si>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</si>
  <si>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</si>
  <si>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</si>
  <si>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</si>
  <si>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</si>
  <si>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</si>
  <si>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</si>
  <si>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</si>
  <si>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</si>
  <si>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</si>
  <si>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</si>
  <si>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</si>
  <si>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</si>
  <si>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</si>
  <si>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</si>
  <si>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</si>
  <si>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</si>
  <si>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</si>
  <si>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</si>
  <si>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</si>
  <si>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young99</t>
    <phoneticPr fontId="1" type="noConversion"/>
  </si>
  <si>
    <t>boys7477</t>
    <phoneticPr fontId="1" type="noConversion"/>
  </si>
  <si>
    <t>lee1133</t>
    <phoneticPr fontId="1" type="noConversion"/>
  </si>
  <si>
    <t>star2008</t>
    <phoneticPr fontId="1" type="noConversion"/>
  </si>
  <si>
    <t>sj1524</t>
    <phoneticPr fontId="1" type="noConversion"/>
  </si>
  <si>
    <t>고객아이디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</si>
  <si>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</si>
  <si>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</si>
  <si>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</si>
  <si>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2023년</t>
    <phoneticPr fontId="1" type="noConversion"/>
  </si>
  <si>
    <t>2017년</t>
    <phoneticPr fontId="1" type="noConversion"/>
  </si>
  <si>
    <t>2022년</t>
    <phoneticPr fontId="1" type="noConversion"/>
  </si>
  <si>
    <t>2024년</t>
    <phoneticPr fontId="1" type="noConversion"/>
  </si>
  <si>
    <t>2020년</t>
    <phoneticPr fontId="1" type="noConversion"/>
  </si>
  <si>
    <t>2016년</t>
    <phoneticPr fontId="1" type="noConversion"/>
  </si>
  <si>
    <t>가입년도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</si>
  <si>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</si>
  <si>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</si>
  <si>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</si>
  <si>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</si>
  <si>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</si>
  <si>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</si>
  <si>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</si>
  <si>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</si>
  <si>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</si>
  <si>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COO 날짜 2026-07-05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</si>
  <si>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</si>
  <si>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</si>
  <si>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</si>
  <si>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</si>
  <si>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</si>
  <si>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</si>
  <si>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</si>
  <si>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</si>
  <si>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shkim55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</si>
</sst>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91200"/>
        <c:axId val="102478304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0247830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24791200"/>
        <c:crosses val="max"/>
        <c:crossBetween val="between"/>
      </c:valAx>
      <c:catAx>
        <c:axId val="102479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783040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662940</xdr:colOff>
          <xdr:row>2</xdr:row>
          <xdr:rowOff>0</xdr:rowOff>
        </xdr:from>
        <xdr:to>
          <xdr:col>7</xdr:col>
          <xdr:colOff>655320</xdr:colOff>
          <xdr:row>4</xdr:row>
          <xdr:rowOff>7620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662940</xdr:colOff>
      <xdr:row>5</xdr:row>
      <xdr:rowOff>7620</xdr:rowOff>
    </xdr:from>
    <xdr:to>
      <xdr:col>7</xdr:col>
      <xdr:colOff>662940</xdr:colOff>
      <xdr:row>6</xdr:row>
      <xdr:rowOff>213360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60FCFE42-745C-31BB-A070-6AB1FDA16628}"/>
            </a:ext>
          </a:extLst>
        </xdr:cNvPr>
        <xdr:cNvSpPr/>
      </xdr:nvSpPr>
      <xdr:spPr>
        <a:xfrm>
          <a:off x="4061460" y="1158240"/>
          <a:ext cx="134112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O" refreshedDate="46208.719942476855" createdVersion="8" refreshedVersion="8" minRefreshableVersion="3" recordCount="13" xr:uid="{D5A20781-664A-4F27-A921-BC7A01D94F71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2C59E2-B1ED-4812-ADDE-1C3DF8BC70C8}" name="피벗 테이블2" cacheId="9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B6" sqref="B6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221</v>
      </c>
      <c r="C3" s="1" t="s">
        <v>1</v>
      </c>
      <c r="D3" s="1" t="s">
        <v>231</v>
      </c>
      <c r="E3" s="1" t="s">
        <v>232</v>
      </c>
    </row>
    <row r="4" spans="1:5" x14ac:dyDescent="0.4">
      <c r="A4" s="1" t="s">
        <v>210</v>
      </c>
      <c r="B4" s="1" t="s">
        <v>220</v>
      </c>
      <c r="C4" s="1" t="s">
        <v>222</v>
      </c>
      <c r="D4" s="1" t="s">
        <v>230</v>
      </c>
      <c r="E4" s="2">
        <v>168000</v>
      </c>
    </row>
    <row r="5" spans="1:5" x14ac:dyDescent="0.4">
      <c r="A5" s="1" t="s">
        <v>211</v>
      </c>
      <c r="B5" s="1" t="s">
        <v>219</v>
      </c>
      <c r="C5" s="1" t="s">
        <v>223</v>
      </c>
      <c r="D5" s="1" t="s">
        <v>229</v>
      </c>
      <c r="E5" s="2">
        <v>71000</v>
      </c>
    </row>
    <row r="6" spans="1:5" x14ac:dyDescent="0.4">
      <c r="A6" s="1" t="s">
        <v>212</v>
      </c>
      <c r="B6" s="1" t="s">
        <v>250</v>
      </c>
      <c r="C6" s="1" t="s">
        <v>224</v>
      </c>
      <c r="D6" s="1" t="s">
        <v>228</v>
      </c>
      <c r="E6" s="2">
        <v>16000</v>
      </c>
    </row>
    <row r="7" spans="1:5" x14ac:dyDescent="0.4">
      <c r="A7" s="1" t="s">
        <v>213</v>
      </c>
      <c r="B7" s="1" t="s">
        <v>218</v>
      </c>
      <c r="C7" s="1" t="s">
        <v>224</v>
      </c>
      <c r="D7" s="1" t="s">
        <v>227</v>
      </c>
      <c r="E7" s="2">
        <v>49000</v>
      </c>
    </row>
    <row r="8" spans="1:5" x14ac:dyDescent="0.4">
      <c r="A8" s="1" t="s">
        <v>214</v>
      </c>
      <c r="B8" s="1" t="s">
        <v>217</v>
      </c>
      <c r="C8" s="1" t="s">
        <v>222</v>
      </c>
      <c r="D8" s="1" t="s">
        <v>226</v>
      </c>
      <c r="E8" s="2">
        <v>125000</v>
      </c>
    </row>
    <row r="9" spans="1:5" x14ac:dyDescent="0.4">
      <c r="A9" s="1" t="s">
        <v>215</v>
      </c>
      <c r="B9" s="1" t="s">
        <v>216</v>
      </c>
      <c r="C9" s="1" t="s">
        <v>224</v>
      </c>
      <c r="D9" s="1" t="s">
        <v>225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J6" sqref="J6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30" t="s">
        <v>7</v>
      </c>
      <c r="B1" s="30"/>
      <c r="C1" s="30"/>
      <c r="D1" s="30"/>
      <c r="E1" s="30"/>
      <c r="F1" s="30"/>
      <c r="G1" s="30"/>
    </row>
    <row r="2" spans="1:7" ht="18.600000000000001" thickTop="1" thickBot="1" x14ac:dyDescent="0.45"/>
    <row r="3" spans="1:7" x14ac:dyDescent="0.4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4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4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4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4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4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4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4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4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8" thickBot="1" x14ac:dyDescent="0.4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topLeftCell="E1" workbookViewId="0">
      <selection activeCell="C6" sqref="C6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17" t="s">
        <v>21</v>
      </c>
      <c r="B1" s="17"/>
      <c r="C1" s="17"/>
      <c r="D1" s="17"/>
      <c r="E1" s="17"/>
      <c r="F1" s="1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233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  <c r="H6" s="51"/>
      <c r="I6" s="51"/>
      <c r="J6" s="51"/>
      <c r="K6" s="51"/>
      <c r="L6" s="51"/>
      <c r="M6" s="51"/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M6" sqref="M6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J3*(1-HLOOKUP(_xlfn.RANK.EQ(J3,J3:J10,0),$H$13:$K$14,2,1))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J4*(1-HLOOKUP(_xlfn.RANK.EQ(J4,J4:J11,0),$H$13:$K$14,2,1))</f>
        <v>3600000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829999.99999999977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771999.99999999988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853999.99999999977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749999.99999999988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733999.99999999988</v>
      </c>
    </row>
    <row r="10" spans="1:11" x14ac:dyDescent="0.4">
      <c r="A10" s="3" t="s">
        <v>117</v>
      </c>
      <c r="B10" s="18" t="s">
        <v>116</v>
      </c>
      <c r="C10" s="19"/>
      <c r="D10" s="20"/>
      <c r="E10" s="3">
        <f>INDEX(A3:E9,MATCH(E3,E3:E9,0),DMAX(A2:E9,5,$A$10:$A$11))</f>
        <v>4.75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0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IF(B18&gt;=AVERAGE(B18:B25),"주요수출국","")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IF(B19&gt;=AVERAGE(B19:B26),"주요수출국","")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>주요수출국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15" workbookViewId="0">
      <selection activeCell="B24" sqref="B24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1" t="s">
        <v>235</v>
      </c>
    </row>
    <row r="21" spans="1:4" x14ac:dyDescent="0.4">
      <c r="A21" s="31" t="s">
        <v>234</v>
      </c>
      <c r="B21" t="s">
        <v>58</v>
      </c>
      <c r="C21" t="s">
        <v>55</v>
      </c>
      <c r="D21" t="s">
        <v>60</v>
      </c>
    </row>
    <row r="22" spans="1:4" x14ac:dyDescent="0.4">
      <c r="A22" s="32" t="s">
        <v>54</v>
      </c>
      <c r="B22" s="33"/>
      <c r="C22" s="33"/>
      <c r="D22" s="33"/>
    </row>
    <row r="23" spans="1:4" x14ac:dyDescent="0.4">
      <c r="A23" s="34" t="s">
        <v>236</v>
      </c>
      <c r="B23" s="33"/>
      <c r="C23" s="33">
        <v>20215</v>
      </c>
      <c r="D23" s="33">
        <v>7970</v>
      </c>
    </row>
    <row r="24" spans="1:4" x14ac:dyDescent="0.4">
      <c r="A24" s="34" t="s">
        <v>237</v>
      </c>
      <c r="B24" s="33"/>
      <c r="C24" s="33">
        <v>3000</v>
      </c>
      <c r="D24" s="33">
        <v>2000</v>
      </c>
    </row>
    <row r="25" spans="1:4" x14ac:dyDescent="0.4">
      <c r="A25" s="32" t="s">
        <v>59</v>
      </c>
      <c r="B25" s="33"/>
      <c r="C25" s="33"/>
      <c r="D25" s="33"/>
    </row>
    <row r="26" spans="1:4" x14ac:dyDescent="0.4">
      <c r="A26" s="34" t="s">
        <v>236</v>
      </c>
      <c r="B26" s="33">
        <v>39515</v>
      </c>
      <c r="C26" s="33">
        <v>480</v>
      </c>
      <c r="D26" s="33"/>
    </row>
    <row r="27" spans="1:4" x14ac:dyDescent="0.4">
      <c r="A27" s="34" t="s">
        <v>237</v>
      </c>
      <c r="B27" s="33">
        <v>4000</v>
      </c>
      <c r="C27" s="33">
        <v>4000</v>
      </c>
      <c r="D27" s="33"/>
    </row>
    <row r="28" spans="1:4" x14ac:dyDescent="0.4">
      <c r="A28" s="32" t="s">
        <v>56</v>
      </c>
      <c r="B28" s="33"/>
      <c r="C28" s="33"/>
      <c r="D28" s="33"/>
    </row>
    <row r="29" spans="1:4" x14ac:dyDescent="0.4">
      <c r="A29" s="34" t="s">
        <v>236</v>
      </c>
      <c r="B29" s="33">
        <v>39920</v>
      </c>
      <c r="C29" s="33"/>
      <c r="D29" s="33">
        <v>45185</v>
      </c>
    </row>
    <row r="30" spans="1:4" x14ac:dyDescent="0.4">
      <c r="A30" s="34" t="s">
        <v>237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A94E-32AC-4C66-B605-AF16A227AB44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9" t="s">
        <v>243</v>
      </c>
      <c r="C2" s="40"/>
      <c r="D2" s="46"/>
      <c r="E2" s="46"/>
      <c r="F2" s="46"/>
    </row>
    <row r="3" spans="2:6" collapsed="1" x14ac:dyDescent="0.4">
      <c r="B3" s="38"/>
      <c r="C3" s="38"/>
      <c r="D3" s="47" t="s">
        <v>245</v>
      </c>
      <c r="E3" s="47" t="s">
        <v>240</v>
      </c>
      <c r="F3" s="47" t="s">
        <v>242</v>
      </c>
    </row>
    <row r="4" spans="2:6" ht="46.8" hidden="1" outlineLevel="1" x14ac:dyDescent="0.4">
      <c r="B4" s="42"/>
      <c r="C4" s="42"/>
      <c r="D4" s="35"/>
      <c r="E4" s="49" t="s">
        <v>241</v>
      </c>
      <c r="F4" s="49" t="s">
        <v>241</v>
      </c>
    </row>
    <row r="5" spans="2:6" x14ac:dyDescent="0.4">
      <c r="B5" s="43" t="s">
        <v>244</v>
      </c>
      <c r="C5" s="44"/>
      <c r="D5" s="41"/>
      <c r="E5" s="41"/>
      <c r="F5" s="41"/>
    </row>
    <row r="6" spans="2:6" outlineLevel="1" x14ac:dyDescent="0.4">
      <c r="B6" s="42"/>
      <c r="C6" s="42" t="s">
        <v>238</v>
      </c>
      <c r="D6" s="36">
        <v>1200</v>
      </c>
      <c r="E6" s="48">
        <v>1250</v>
      </c>
      <c r="F6" s="48">
        <v>1150</v>
      </c>
    </row>
    <row r="7" spans="2:6" x14ac:dyDescent="0.4">
      <c r="B7" s="43" t="s">
        <v>246</v>
      </c>
      <c r="C7" s="44"/>
      <c r="D7" s="41"/>
      <c r="E7" s="41"/>
      <c r="F7" s="41"/>
    </row>
    <row r="8" spans="2:6" ht="18" outlineLevel="1" thickBot="1" x14ac:dyDescent="0.45">
      <c r="B8" s="45"/>
      <c r="C8" s="45" t="s">
        <v>239</v>
      </c>
      <c r="D8" s="37">
        <v>69324000</v>
      </c>
      <c r="E8" s="37">
        <v>72212500</v>
      </c>
      <c r="F8" s="37">
        <v>66435500</v>
      </c>
    </row>
    <row r="9" spans="2:6" x14ac:dyDescent="0.4">
      <c r="B9" t="s">
        <v>247</v>
      </c>
    </row>
    <row r="10" spans="2:6" x14ac:dyDescent="0.4">
      <c r="B10" t="s">
        <v>248</v>
      </c>
    </row>
    <row r="11" spans="2:6" x14ac:dyDescent="0.4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17" t="s">
        <v>87</v>
      </c>
      <c r="B1" s="17"/>
      <c r="C1" s="17"/>
      <c r="D1" s="17"/>
      <c r="E1" s="17"/>
      <c r="F1" s="1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COO" comment="만든 사람 COO 날짜 2026-07-05">
      <inputCells r="F3" val="1250" numFmtId="41"/>
    </scenario>
    <scenario name="환율인하" locked="1" count="1" user="COO" comment="만든 사람 COO 날짜 2026-07-0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L11" sqref="L11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17" t="s">
        <v>108</v>
      </c>
      <c r="B1" s="17"/>
      <c r="C1" s="17"/>
      <c r="D1" s="17"/>
      <c r="E1" s="17"/>
    </row>
    <row r="3" spans="1:5" x14ac:dyDescent="0.4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5</xdr:col>
                    <xdr:colOff>662940</xdr:colOff>
                    <xdr:row>2</xdr:row>
                    <xdr:rowOff>0</xdr:rowOff>
                  </from>
                  <to>
                    <xdr:col>7</xdr:col>
                    <xdr:colOff>655320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8" workbookViewId="0">
      <selection activeCell="J15" sqref="J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COO</cp:lastModifiedBy>
  <dcterms:created xsi:type="dcterms:W3CDTF">2025-02-05T04:40:07Z</dcterms:created>
  <dcterms:modified xsi:type="dcterms:W3CDTF">2026-07-05T08:17:38Z</dcterms:modified>
</cp:coreProperties>
</file>