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강수진\Desktop\"/>
    </mc:Choice>
  </mc:AlternateContent>
  <xr:revisionPtr revIDLastSave="0" documentId="8_{762594EE-DAE5-40E4-A5F6-D3640355B33F}" xr6:coauthVersionLast="47" xr6:coauthVersionMax="47" xr10:uidLastSave="{00000000-0000-0000-0000-000000000000}"/>
  <bookViews>
    <workbookView xWindow="-108" yWindow="-108" windowWidth="23256" windowHeight="12576" firstSheet="4" activeTab="8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8" l="1"/>
  <c r="E6" i="8"/>
  <c r="E7" i="8"/>
  <c r="E8" i="8"/>
  <c r="E9" i="8"/>
  <c r="E10" i="8"/>
  <c r="E11" i="8"/>
  <c r="E4" i="8"/>
  <c r="F36" i="4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4" i="4"/>
  <c r="K5" i="4"/>
  <c r="K6" i="4"/>
  <c r="K7" i="4"/>
  <c r="K8" i="4"/>
  <c r="K9" i="4"/>
  <c r="K10" i="4"/>
  <c r="K3" i="4"/>
  <c r="E10" i="4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<sst xmlns="http://schemas.openxmlformats.org/spreadsheetml/2006/main" count="342" uniqueCount="251">
  <si>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</si>
  <si>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</si>
  <si>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</si>
  <si>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</si>
  <si>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</si>
  <si>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</si>
  <si>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</si>
  <si>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</si>
  <si>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</si>
  <si>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</si>
  <si>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</si>
  <si>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</si>
  <si>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</si>
  <si>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</si>
  <si>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</si>
  <si>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</si>
  <si>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</si>
  <si>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</si>
  <si>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</si>
  <si>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</si>
  <si>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</si>
  <si>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</si>
  <si>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</si>
  <si>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</si>
  <si>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</si>
  <si>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</si>
  <si>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</si>
  <si>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</si>
  <si>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</si>
  <si>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</si>
  <si>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</si>
  <si>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</si>
  <si>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</si>
  <si>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</si>
  <si>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</si>
  <si>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</si>
  <si>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</si>
  <si>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</si>
  <si>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</si>
  <si>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</si>
  <si>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</si>
  <si>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</si>
  <si>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</si>
  <si>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</si>
  <si>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</si>
  <si>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</si>
  <si>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</si>
  <si>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</si>
  <si>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</si>
  <si>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</si>
  <si>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</si>
  <si>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</si>
  <si>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</si>
  <si>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</si>
  <si>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</si>
  <si>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</si>
  <si>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</si>
  <si>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</si>
  <si>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</si>
  <si>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</si>
  <si>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</si>
  <si>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</si>
  <si>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</si>
  <si>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</si>
  <si>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</si>
  <si>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</si>
  <si>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</si>
  <si>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</si>
  <si>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</si>
  <si>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</si>
  <si>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</si>
  <si>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</si>
  <si>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</si>
  <si>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</si>
  <si>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</si>
  <si>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</si>
  <si>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</si>
  <si>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</si>
  <si>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</si>
  <si>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</si>
  <si>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</si>
  <si>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</si>
  <si>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</si>
  <si>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</si>
  <si>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</si>
  <si>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</si>
  <si>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</si>
  <si>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</si>
  <si>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</si>
  <si>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</si>
  <si>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</si>
  <si>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</si>
  <si>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</si>
  <si>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</si>
  <si>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</si>
  <si>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</si>
  <si>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</si>
  <si>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</si>
  <si>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</si>
  <si>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</si>
  <si>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</si>
  <si>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</si>
  <si>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</si>
  <si>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</si>
  <si>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</si>
  <si>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</si>
  <si>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</si>
  <si>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</si>
  <si>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</si>
  <si>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</si>
  <si>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</si>
  <si>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</si>
  <si>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</si>
  <si>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</si>
  <si>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</si>
  <si>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</si>
  <si>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</si>
  <si>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</si>
  <si>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</si>
  <si>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</si>
  <si>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</si>
  <si>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</si>
  <si>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</si>
  <si>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</si>
  <si>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</si>
  <si>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</si>
  <si>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</si>
  <si>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</si>
  <si>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</si>
  <si>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</si>
  <si>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</si>
  <si>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</si>
  <si>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</si>
  <si>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</si>
  <si>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</si>
  <si>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</si>
  <si>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</si>
  <si>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</si>
  <si>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</si>
  <si>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</si>
  <si>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</si>
  <si>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</si>
  <si>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</si>
  <si>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</si>
  <si>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</si>
  <si>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</si>
  <si>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</si>
  <si>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</si>
  <si>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</si>
  <si>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</si>
  <si>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</si>
  <si>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</si>
  <si>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</si>
  <si>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</si>
  <si>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</si>
  <si>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</si>
  <si>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</si>
  <si>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</si>
  <si>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</si>
  <si>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</si>
  <si>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</si>
  <si>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</si>
  <si>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</si>
  <si>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</si>
  <si>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</si>
  <si>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</si>
  <si>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</si>
  <si>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</si>
  <si>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</si>
  <si>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</si>
  <si>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</si>
  <si>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</si>
  <si>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</si>
  <si>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</si>
  <si>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</si>
  <si>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</si>
  <si>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</si>
  <si>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</si>
  <si>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</si>
  <si>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</si>
  <si>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</si>
  <si>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</si>
  <si>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</si>
  <si>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</si>
  <si>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</si>
  <si>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</si>
  <si>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</si>
  <si>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</si>
  <si>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</si>
  <si>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</si>
  <si>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</si>
  <si>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</si>
  <si>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</si>
  <si>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</si>
  <si>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</si>
  <si>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</si>
  <si>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</si>
  <si>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</si>
  <si>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</si>
  <si>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</si>
  <si>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</si>
  <si>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</si>
  <si>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</si>
  <si>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</si>
  <si>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</si>
  <si>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</si>
  <si>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</si>
  <si>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</si>
  <si>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</si>
  <si>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</si>
  <si>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</si>
  <si>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</si>
  <si>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</si>
  <si>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</si>
  <si>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</si>
  <si>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</si>
  <si>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고객아이디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</si>
  <si>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</si>
  <si>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</si>
  <si>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</si>
  <si>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</si>
  <si>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</si>
  <si>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</si>
  <si>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</si>
  <si>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</si>
  <si>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</si>
  <si>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가입년도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</si>
  <si>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</si>
  <si>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</si>
  <si>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</si>
  <si>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</si>
  <si>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</si>
  <si>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</si>
  <si>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적립포인트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</si>
  <si>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</si>
  <si>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</si>
  <si>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</si>
  <si>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</si>
  <si>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</si>
  <si>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</si>
  <si>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</si>
  <si>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</si>
  <si>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강수진 날짜 2026-06-16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</si>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</sst>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0&quot;원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368783"/>
        <c:axId val="1857391343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1857391343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57368783"/>
        <c:crosses val="max"/>
        <c:crossBetween val="between"/>
      </c:valAx>
      <c:catAx>
        <c:axId val="18573687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7391343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E5D32F2F-DF3B-D18A-1AD4-8541D6CA01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14B0CD8E-DCE7-66FD-7932-A36122CB64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6500A0C1-CC02-32F5-2EB4-889A32DA72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33053DED-5639-3618-66F6-A8EB4DD5F800}"/>
            </a:ext>
          </a:extLst>
        </xdr:cNvPr>
        <xdr:cNvSpPr/>
      </xdr:nvSpPr>
      <xdr:spPr>
        <a:xfrm>
          <a:off x="4069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강수진" refreshedDate="46189.608787731479" createdVersion="8" refreshedVersion="8" minRefreshableVersion="3" recordCount="13" xr:uid="{6FA53EC8-6DB4-4A70-8A88-3812D45F34DB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3E17F5-DB29-444E-9EB6-6781BB7E7AC0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10" sqref="E10"/>
    </sheetView>
  </sheetViews>
  <sheetFormatPr defaultRowHeight="17.399999999999999" x14ac:dyDescent="0.4"/>
  <cols>
    <col min="2" max="2" width="10.3984375" bestFit="1" customWidth="1"/>
    <col min="5" max="5" width="10.3984375" bestFit="1" customWidth="1"/>
  </cols>
  <sheetData>
    <row r="1" spans="1:5" x14ac:dyDescent="0.4">
      <c r="A1" t="s">
        <v>0</v>
      </c>
    </row>
    <row r="3" spans="1:5" x14ac:dyDescent="0.4">
      <c r="A3" s="1" t="s">
        <v>209</v>
      </c>
      <c r="B3" s="1" t="s">
        <v>216</v>
      </c>
      <c r="C3" s="1" t="s">
        <v>1</v>
      </c>
      <c r="D3" s="1" t="s">
        <v>226</v>
      </c>
      <c r="E3" s="1" t="s">
        <v>233</v>
      </c>
    </row>
    <row r="4" spans="1:5" x14ac:dyDescent="0.4">
      <c r="A4" s="1" t="s">
        <v>210</v>
      </c>
      <c r="B4" s="1" t="s">
        <v>217</v>
      </c>
      <c r="C4" s="1" t="s">
        <v>223</v>
      </c>
      <c r="D4" s="1" t="s">
        <v>227</v>
      </c>
      <c r="E4" s="2">
        <v>168000</v>
      </c>
    </row>
    <row r="5" spans="1:5" x14ac:dyDescent="0.4">
      <c r="A5" s="1" t="s">
        <v>211</v>
      </c>
      <c r="B5" s="1" t="s">
        <v>218</v>
      </c>
      <c r="C5" s="1" t="s">
        <v>224</v>
      </c>
      <c r="D5" s="1" t="s">
        <v>228</v>
      </c>
      <c r="E5" s="2">
        <v>71000</v>
      </c>
    </row>
    <row r="6" spans="1:5" x14ac:dyDescent="0.4">
      <c r="A6" s="1" t="s">
        <v>212</v>
      </c>
      <c r="B6" s="1" t="s">
        <v>219</v>
      </c>
      <c r="C6" s="1" t="s">
        <v>225</v>
      </c>
      <c r="D6" s="1" t="s">
        <v>229</v>
      </c>
      <c r="E6" s="2">
        <v>16000</v>
      </c>
    </row>
    <row r="7" spans="1:5" x14ac:dyDescent="0.4">
      <c r="A7" s="1" t="s">
        <v>213</v>
      </c>
      <c r="B7" s="1" t="s">
        <v>220</v>
      </c>
      <c r="C7" s="1" t="s">
        <v>225</v>
      </c>
      <c r="D7" s="1" t="s">
        <v>230</v>
      </c>
      <c r="E7" s="2">
        <v>49000</v>
      </c>
    </row>
    <row r="8" spans="1:5" x14ac:dyDescent="0.4">
      <c r="A8" s="1" t="s">
        <v>214</v>
      </c>
      <c r="B8" s="1" t="s">
        <v>221</v>
      </c>
      <c r="C8" s="1" t="s">
        <v>223</v>
      </c>
      <c r="D8" s="1" t="s">
        <v>231</v>
      </c>
      <c r="E8" s="2">
        <v>125000</v>
      </c>
    </row>
    <row r="9" spans="1:5" x14ac:dyDescent="0.4">
      <c r="A9" s="1" t="s">
        <v>215</v>
      </c>
      <c r="B9" s="1" t="s">
        <v>222</v>
      </c>
      <c r="C9" s="1" t="s">
        <v>225</v>
      </c>
      <c r="D9" s="1" t="s">
        <v>232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3"/>
  <sheetViews>
    <sheetView workbookViewId="0">
      <selection activeCell="D4" sqref="D4:D12"/>
    </sheetView>
  </sheetViews>
  <sheetFormatPr defaultRowHeight="17.399999999999999" x14ac:dyDescent="0.4"/>
  <cols>
    <col min="2" max="2" width="10.69921875" bestFit="1" customWidth="1"/>
    <col min="5" max="5" width="8.69921875" customWidth="1"/>
    <col min="6" max="6" width="10.3984375" bestFit="1" customWidth="1"/>
    <col min="7" max="7" width="10.59765625" customWidth="1"/>
  </cols>
  <sheetData>
    <row r="1" spans="1:7" ht="21" thickBot="1" x14ac:dyDescent="0.45">
      <c r="A1" s="28" t="s">
        <v>7</v>
      </c>
      <c r="B1" s="29"/>
      <c r="C1" s="29"/>
      <c r="D1" s="29"/>
      <c r="E1" s="29"/>
      <c r="F1" s="29"/>
      <c r="G1" s="29"/>
    </row>
    <row r="2" spans="1:7" ht="18.600000000000001" thickTop="1" thickBot="1" x14ac:dyDescent="0.45"/>
    <row r="3" spans="1:7" x14ac:dyDescent="0.4">
      <c r="A3" s="50" t="s">
        <v>2</v>
      </c>
      <c r="B3" s="51" t="s">
        <v>8</v>
      </c>
      <c r="C3" s="51" t="s">
        <v>5</v>
      </c>
      <c r="D3" s="51" t="s">
        <v>3</v>
      </c>
      <c r="E3" s="51" t="s">
        <v>4</v>
      </c>
      <c r="F3" s="51" t="s">
        <v>20</v>
      </c>
      <c r="G3" s="52" t="s">
        <v>6</v>
      </c>
    </row>
    <row r="4" spans="1:7" x14ac:dyDescent="0.4">
      <c r="A4" s="22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3">
        <v>5634.5164000000004</v>
      </c>
    </row>
    <row r="5" spans="1:7" x14ac:dyDescent="0.4">
      <c r="A5" s="22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3">
        <v>3254.4580999999998</v>
      </c>
    </row>
    <row r="6" spans="1:7" x14ac:dyDescent="0.4">
      <c r="A6" s="22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3">
        <v>6257.9633000000003</v>
      </c>
    </row>
    <row r="7" spans="1:7" x14ac:dyDescent="0.4">
      <c r="A7" s="22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3">
        <v>6542.8546999999999</v>
      </c>
    </row>
    <row r="8" spans="1:7" x14ac:dyDescent="0.4">
      <c r="A8" s="22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3">
        <v>3063.2651000000001</v>
      </c>
    </row>
    <row r="9" spans="1:7" x14ac:dyDescent="0.4">
      <c r="A9" s="22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3">
        <v>1807.9087999999999</v>
      </c>
    </row>
    <row r="10" spans="1:7" x14ac:dyDescent="0.4">
      <c r="A10" s="22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3">
        <v>2648.5214000000001</v>
      </c>
    </row>
    <row r="11" spans="1:7" x14ac:dyDescent="0.4">
      <c r="A11" s="22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3">
        <v>5771.6908000000003</v>
      </c>
    </row>
    <row r="12" spans="1:7" ht="18" thickBot="1" x14ac:dyDescent="0.45">
      <c r="A12" s="24">
        <v>819900</v>
      </c>
      <c r="B12" s="25">
        <v>45358</v>
      </c>
      <c r="C12" s="26" t="s">
        <v>11</v>
      </c>
      <c r="D12" s="26" t="s">
        <v>9</v>
      </c>
      <c r="E12" s="26">
        <v>49</v>
      </c>
      <c r="F12" s="26">
        <v>5</v>
      </c>
      <c r="G12" s="27">
        <v>6328.3427000000001</v>
      </c>
    </row>
    <row r="13" spans="1:7" x14ac:dyDescent="0.4">
      <c r="G13" s="21"/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A3" sqref="A3:F15"/>
    </sheetView>
  </sheetViews>
  <sheetFormatPr defaultRowHeight="17.399999999999999" x14ac:dyDescent="0.4"/>
  <cols>
    <col min="1" max="1" width="12.296875" bestFit="1" customWidth="1"/>
    <col min="2" max="2" width="8.69921875" customWidth="1"/>
    <col min="3" max="3" width="11.59765625" customWidth="1"/>
    <col min="4" max="4" width="11.69921875" bestFit="1" customWidth="1"/>
    <col min="5" max="5" width="9.296875" bestFit="1" customWidth="1"/>
    <col min="8" max="8" width="11.09765625" style="1" customWidth="1"/>
    <col min="9" max="9" width="8.69921875" style="1"/>
    <col min="10" max="10" width="11.09765625" style="1" customWidth="1"/>
    <col min="11" max="11" width="12.09765625" style="1" customWidth="1"/>
    <col min="12" max="12" width="9.59765625" style="1" customWidth="1"/>
    <col min="13" max="13" width="8.69921875" style="1"/>
  </cols>
  <sheetData>
    <row r="1" spans="1:13" ht="21" x14ac:dyDescent="0.4">
      <c r="A1" s="17" t="s">
        <v>21</v>
      </c>
      <c r="B1" s="17"/>
      <c r="C1" s="17"/>
      <c r="D1" s="17"/>
      <c r="E1" s="17"/>
      <c r="F1" s="17"/>
    </row>
    <row r="3" spans="1:13" x14ac:dyDescent="0.4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4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234</v>
      </c>
      <c r="I4" s="1">
        <v>5</v>
      </c>
    </row>
    <row r="5" spans="1:13" x14ac:dyDescent="0.4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4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4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4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4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4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4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4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4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4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4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opLeftCell="A11" workbookViewId="0">
      <selection activeCell="I35" sqref="I35"/>
    </sheetView>
  </sheetViews>
  <sheetFormatPr defaultRowHeight="17.399999999999999" x14ac:dyDescent="0.4"/>
  <cols>
    <col min="2" max="4" width="11.59765625" customWidth="1"/>
    <col min="5" max="5" width="10.3984375" bestFit="1" customWidth="1"/>
    <col min="7" max="7" width="12.296875" bestFit="1" customWidth="1"/>
    <col min="10" max="11" width="10.59765625" bestFit="1" customWidth="1"/>
    <col min="12" max="12" width="12.296875" bestFit="1" customWidth="1"/>
  </cols>
  <sheetData>
    <row r="1" spans="1:11" x14ac:dyDescent="0.4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4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4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J3*(1-HLOOKUP(_xlfn.RANK.EQ(I3,$I$3:$I$10,0),$H$13:$K$14,2,1))</f>
        <v>3580000</v>
      </c>
    </row>
    <row r="4" spans="1:11" x14ac:dyDescent="0.4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J4*(1-HLOOKUP(_xlfn.RANK.EQ(I4,$I$3:$I$10,0),$H$13:$K$14,2,1))</f>
        <v>719999.99999999988</v>
      </c>
    </row>
    <row r="5" spans="1:11" x14ac:dyDescent="0.4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4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4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4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4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4">
      <c r="A10" s="3" t="s">
        <v>117</v>
      </c>
      <c r="B10" s="18" t="s">
        <v>116</v>
      </c>
      <c r="C10" s="19"/>
      <c r="D10" s="20"/>
      <c r="E10" s="3" t="str">
        <f>INDEX(B3:B9,MATCH(DMAX(A2:E9,E2,A10:A11),E3:E9,0))</f>
        <v>로봇공학과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4">
      <c r="A11" s="3" t="s">
        <v>122</v>
      </c>
      <c r="G11" s="1"/>
      <c r="H11" s="1"/>
      <c r="I11" s="1"/>
      <c r="J11" s="1"/>
      <c r="K11" s="1"/>
    </row>
    <row r="12" spans="1:11" x14ac:dyDescent="0.4">
      <c r="G12" t="s">
        <v>135</v>
      </c>
    </row>
    <row r="13" spans="1:11" x14ac:dyDescent="0.4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4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4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4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4">
      <c r="A18" s="3" t="s">
        <v>150</v>
      </c>
      <c r="B18" s="6">
        <v>43252500</v>
      </c>
      <c r="C18" s="6">
        <v>36765300</v>
      </c>
      <c r="D18" s="3" t="str">
        <f>IF(B18&gt;=MEDIAN($B$18:$B$25),"주요수출국","")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4">
      <c r="A19" s="3" t="s">
        <v>151</v>
      </c>
      <c r="B19" s="6">
        <v>63824100</v>
      </c>
      <c r="C19" s="6">
        <v>54551000</v>
      </c>
      <c r="D19" s="3" t="str">
        <f t="shared" ref="D19:D25" si="1">IF(B19&gt;=MEDIAN($B$18:$B$25),"주요수출국","")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4">
      <c r="A20" s="3" t="s">
        <v>152</v>
      </c>
      <c r="B20" s="6">
        <v>34280000</v>
      </c>
      <c r="C20" s="6">
        <v>41045900</v>
      </c>
      <c r="D20" s="3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4">
      <c r="A21" s="3" t="s">
        <v>153</v>
      </c>
      <c r="B21" s="6">
        <v>75360200</v>
      </c>
      <c r="C21" s="6">
        <v>65657000</v>
      </c>
      <c r="D21" s="3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4">
      <c r="A22" s="3" t="s">
        <v>154</v>
      </c>
      <c r="B22" s="6">
        <v>84822400</v>
      </c>
      <c r="C22" s="6">
        <v>97853300</v>
      </c>
      <c r="D22" s="3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4">
      <c r="A23" s="3" t="s">
        <v>155</v>
      </c>
      <c r="B23" s="6">
        <v>52461000</v>
      </c>
      <c r="C23" s="6">
        <v>44592000</v>
      </c>
      <c r="D23" s="3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4">
      <c r="A24" s="3" t="s">
        <v>156</v>
      </c>
      <c r="B24" s="6">
        <v>69021000</v>
      </c>
      <c r="C24" s="6">
        <v>83487400</v>
      </c>
      <c r="D24" s="3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4">
      <c r="A25" s="3" t="s">
        <v>157</v>
      </c>
      <c r="B25" s="6">
        <v>49240000</v>
      </c>
      <c r="C25" s="6">
        <v>58104900</v>
      </c>
      <c r="D25" s="3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6" spans="1:12" x14ac:dyDescent="0.4">
      <c r="C26" s="30"/>
    </row>
    <row r="27" spans="1:12" x14ac:dyDescent="0.4">
      <c r="A27" s="16" t="s">
        <v>207</v>
      </c>
      <c r="B27" s="12" t="s">
        <v>208</v>
      </c>
    </row>
    <row r="28" spans="1:12" x14ac:dyDescent="0.4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4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4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4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4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4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4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4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4">
      <c r="A36" s="18" t="s">
        <v>177</v>
      </c>
      <c r="B36" s="19"/>
      <c r="C36" s="19"/>
      <c r="D36" s="19"/>
      <c r="E36" s="20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opLeftCell="A11" zoomScale="96" zoomScaleNormal="96" workbookViewId="0">
      <selection activeCell="D27" sqref="D27"/>
    </sheetView>
  </sheetViews>
  <sheetFormatPr defaultRowHeight="17.399999999999999" x14ac:dyDescent="0.4"/>
  <cols>
    <col min="1" max="1" width="19.3984375" bestFit="1" customWidth="1"/>
    <col min="2" max="2" width="11.69921875" bestFit="1" customWidth="1"/>
    <col min="3" max="4" width="8.5" bestFit="1" customWidth="1"/>
    <col min="5" max="5" width="9.296875" bestFit="1" customWidth="1"/>
    <col min="6" max="7" width="14.19921875" bestFit="1" customWidth="1"/>
    <col min="8" max="9" width="18.796875" bestFit="1" customWidth="1"/>
  </cols>
  <sheetData>
    <row r="1" spans="1:8" ht="21" x14ac:dyDescent="0.4">
      <c r="A1" s="17" t="s">
        <v>45</v>
      </c>
      <c r="B1" s="17"/>
      <c r="C1" s="17"/>
      <c r="D1" s="17"/>
      <c r="E1" s="17"/>
      <c r="F1" s="17"/>
      <c r="G1" s="17"/>
      <c r="H1" s="17"/>
    </row>
    <row r="3" spans="1:8" x14ac:dyDescent="0.4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4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4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4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4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4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4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4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4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4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4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4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4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4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4">
      <c r="B20" s="31" t="s">
        <v>236</v>
      </c>
    </row>
    <row r="21" spans="1:4" x14ac:dyDescent="0.4">
      <c r="A21" s="31" t="s">
        <v>235</v>
      </c>
      <c r="B21" t="s">
        <v>58</v>
      </c>
      <c r="C21" t="s">
        <v>55</v>
      </c>
      <c r="D21" t="s">
        <v>60</v>
      </c>
    </row>
    <row r="22" spans="1:4" x14ac:dyDescent="0.4">
      <c r="A22" s="32" t="s">
        <v>54</v>
      </c>
      <c r="B22" s="30"/>
      <c r="C22" s="30"/>
      <c r="D22" s="30"/>
    </row>
    <row r="23" spans="1:4" x14ac:dyDescent="0.4">
      <c r="A23" s="33" t="s">
        <v>237</v>
      </c>
      <c r="B23" s="30"/>
      <c r="C23" s="30">
        <v>20215</v>
      </c>
      <c r="D23" s="30">
        <v>7970</v>
      </c>
    </row>
    <row r="24" spans="1:4" x14ac:dyDescent="0.4">
      <c r="A24" s="33" t="s">
        <v>238</v>
      </c>
      <c r="B24" s="30"/>
      <c r="C24" s="30">
        <v>3000</v>
      </c>
      <c r="D24" s="30">
        <v>2000</v>
      </c>
    </row>
    <row r="25" spans="1:4" x14ac:dyDescent="0.4">
      <c r="A25" s="32" t="s">
        <v>59</v>
      </c>
      <c r="B25" s="30"/>
      <c r="C25" s="30"/>
      <c r="D25" s="30"/>
    </row>
    <row r="26" spans="1:4" x14ac:dyDescent="0.4">
      <c r="A26" s="33" t="s">
        <v>237</v>
      </c>
      <c r="B26" s="30">
        <v>39515</v>
      </c>
      <c r="C26" s="30">
        <v>480</v>
      </c>
      <c r="D26" s="30"/>
    </row>
    <row r="27" spans="1:4" x14ac:dyDescent="0.4">
      <c r="A27" s="33" t="s">
        <v>238</v>
      </c>
      <c r="B27" s="30">
        <v>4000</v>
      </c>
      <c r="C27" s="30">
        <v>4000</v>
      </c>
      <c r="D27" s="30"/>
    </row>
    <row r="28" spans="1:4" x14ac:dyDescent="0.4">
      <c r="A28" s="32" t="s">
        <v>56</v>
      </c>
      <c r="B28" s="30"/>
      <c r="C28" s="30"/>
      <c r="D28" s="30"/>
    </row>
    <row r="29" spans="1:4" x14ac:dyDescent="0.4">
      <c r="A29" s="33" t="s">
        <v>237</v>
      </c>
      <c r="B29" s="30">
        <v>39920</v>
      </c>
      <c r="C29" s="30"/>
      <c r="D29" s="30">
        <v>45185</v>
      </c>
    </row>
    <row r="30" spans="1:4" x14ac:dyDescent="0.4">
      <c r="A30" s="33" t="s">
        <v>238</v>
      </c>
      <c r="B30" s="30">
        <v>3000</v>
      </c>
      <c r="C30" s="30"/>
      <c r="D30" s="30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A6EF8-E917-4043-A4CC-6C6F68F163E9}">
  <sheetPr>
    <outlinePr summaryBelow="0"/>
  </sheetPr>
  <dimension ref="B1:F11"/>
  <sheetViews>
    <sheetView showGridLines="0" workbookViewId="0">
      <selection activeCell="G12" sqref="G12"/>
    </sheetView>
  </sheetViews>
  <sheetFormatPr defaultRowHeight="17.399999999999999" outlineLevelRow="1" outlineLevelCol="1" x14ac:dyDescent="0.4"/>
  <cols>
    <col min="3" max="3" width="12.3984375" bestFit="1" customWidth="1"/>
    <col min="4" max="6" width="11.69921875" bestFit="1" customWidth="1" outlineLevel="1"/>
  </cols>
  <sheetData>
    <row r="1" spans="2:6" ht="18" thickBot="1" x14ac:dyDescent="0.45"/>
    <row r="2" spans="2:6" x14ac:dyDescent="0.4">
      <c r="B2" s="38" t="s">
        <v>244</v>
      </c>
      <c r="C2" s="39"/>
      <c r="D2" s="45"/>
      <c r="E2" s="45"/>
      <c r="F2" s="45"/>
    </row>
    <row r="3" spans="2:6" collapsed="1" x14ac:dyDescent="0.4">
      <c r="B3" s="37"/>
      <c r="C3" s="37"/>
      <c r="D3" s="46" t="s">
        <v>246</v>
      </c>
      <c r="E3" s="46" t="s">
        <v>241</v>
      </c>
      <c r="F3" s="46" t="s">
        <v>243</v>
      </c>
    </row>
    <row r="4" spans="2:6" ht="46.8" hidden="1" outlineLevel="1" x14ac:dyDescent="0.4">
      <c r="B4" s="41"/>
      <c r="C4" s="41"/>
      <c r="D4" s="34"/>
      <c r="E4" s="48" t="s">
        <v>242</v>
      </c>
      <c r="F4" s="48" t="s">
        <v>242</v>
      </c>
    </row>
    <row r="5" spans="2:6" x14ac:dyDescent="0.4">
      <c r="B5" s="42" t="s">
        <v>245</v>
      </c>
      <c r="C5" s="43"/>
      <c r="D5" s="40"/>
      <c r="E5" s="40"/>
      <c r="F5" s="40"/>
    </row>
    <row r="6" spans="2:6" outlineLevel="1" x14ac:dyDescent="0.4">
      <c r="B6" s="41"/>
      <c r="C6" s="41" t="s">
        <v>239</v>
      </c>
      <c r="D6" s="35">
        <v>1200</v>
      </c>
      <c r="E6" s="47">
        <v>1250</v>
      </c>
      <c r="F6" s="47">
        <v>1150</v>
      </c>
    </row>
    <row r="7" spans="2:6" x14ac:dyDescent="0.4">
      <c r="B7" s="42" t="s">
        <v>247</v>
      </c>
      <c r="C7" s="43"/>
      <c r="D7" s="40"/>
      <c r="E7" s="40"/>
      <c r="F7" s="40"/>
    </row>
    <row r="8" spans="2:6" ht="18" outlineLevel="1" thickBot="1" x14ac:dyDescent="0.45">
      <c r="B8" s="44"/>
      <c r="C8" s="44" t="s">
        <v>240</v>
      </c>
      <c r="D8" s="36">
        <v>69324000</v>
      </c>
      <c r="E8" s="36">
        <v>72212500</v>
      </c>
      <c r="F8" s="36">
        <v>66435500</v>
      </c>
    </row>
    <row r="9" spans="2:6" x14ac:dyDescent="0.4">
      <c r="B9" t="s">
        <v>248</v>
      </c>
    </row>
    <row r="10" spans="2:6" x14ac:dyDescent="0.4">
      <c r="B10" t="s">
        <v>249</v>
      </c>
    </row>
    <row r="11" spans="2:6" x14ac:dyDescent="0.4">
      <c r="B11" t="s">
        <v>250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7.399999999999999" x14ac:dyDescent="0.4"/>
  <cols>
    <col min="3" max="3" width="9.59765625" bestFit="1" customWidth="1"/>
    <col min="4" max="4" width="9.59765625" customWidth="1"/>
    <col min="5" max="5" width="12.296875" bestFit="1" customWidth="1"/>
    <col min="6" max="6" width="11.69921875" bestFit="1" customWidth="1"/>
  </cols>
  <sheetData>
    <row r="1" spans="1:6" ht="21" x14ac:dyDescent="0.4">
      <c r="A1" s="17" t="s">
        <v>87</v>
      </c>
      <c r="B1" s="17"/>
      <c r="C1" s="17"/>
      <c r="D1" s="17"/>
      <c r="E1" s="17"/>
      <c r="F1" s="17"/>
    </row>
    <row r="3" spans="1:6" x14ac:dyDescent="0.4">
      <c r="E3" s="3" t="s">
        <v>73</v>
      </c>
      <c r="F3" s="6">
        <v>1200</v>
      </c>
    </row>
    <row r="4" spans="1:6" x14ac:dyDescent="0.4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4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4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4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4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4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4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4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4">
      <c r="E12" s="3" t="s">
        <v>88</v>
      </c>
      <c r="F12" s="6">
        <f>SUM(F5:F11)</f>
        <v>69324000</v>
      </c>
    </row>
  </sheetData>
  <scenarios current="0" sqref="F12">
    <scenario name="환율인상" locked="1" count="1" user="강수진" comment="만든 사람 강수진 날짜 2026-06-16">
      <inputCells r="F3" val="1250" numFmtId="41"/>
    </scenario>
    <scenario name="환율인하" locked="1" count="1" user="강수진" comment="만든 사람 강수진 날짜 2026-06-16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G18" sqref="G18"/>
    </sheetView>
  </sheetViews>
  <sheetFormatPr defaultRowHeight="17.399999999999999" x14ac:dyDescent="0.4"/>
  <cols>
    <col min="4" max="5" width="9.09765625" bestFit="1" customWidth="1"/>
  </cols>
  <sheetData>
    <row r="1" spans="1:5" ht="21" x14ac:dyDescent="0.4">
      <c r="A1" s="17" t="s">
        <v>108</v>
      </c>
      <c r="B1" s="17"/>
      <c r="C1" s="17"/>
      <c r="D1" s="17"/>
      <c r="E1" s="17"/>
    </row>
    <row r="3" spans="1:5" x14ac:dyDescent="0.4">
      <c r="A3" s="49" t="s">
        <v>91</v>
      </c>
      <c r="B3" s="49" t="s">
        <v>112</v>
      </c>
      <c r="C3" s="49" t="s">
        <v>109</v>
      </c>
      <c r="D3" s="49" t="s">
        <v>110</v>
      </c>
      <c r="E3" s="49" t="s">
        <v>111</v>
      </c>
    </row>
    <row r="4" spans="1:5" x14ac:dyDescent="0.4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4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4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4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4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4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4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4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Button 2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Button 3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Button 4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tabSelected="1" workbookViewId="0">
      <selection activeCell="K8" sqref="K8"/>
    </sheetView>
  </sheetViews>
  <sheetFormatPr defaultRowHeight="17.399999999999999" x14ac:dyDescent="0.4"/>
  <cols>
    <col min="1" max="1" width="8.796875" bestFit="1" customWidth="1"/>
    <col min="4" max="4" width="10.59765625" bestFit="1" customWidth="1"/>
  </cols>
  <sheetData>
    <row r="1" spans="1:5" ht="21" x14ac:dyDescent="0.4">
      <c r="A1" s="9" t="s">
        <v>103</v>
      </c>
      <c r="B1" s="9"/>
      <c r="C1" s="9"/>
      <c r="D1" s="9"/>
      <c r="E1" s="9"/>
    </row>
    <row r="3" spans="1:5" x14ac:dyDescent="0.4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4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4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4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4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4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Su-jin Kang</cp:lastModifiedBy>
  <dcterms:created xsi:type="dcterms:W3CDTF">2025-02-05T04:40:07Z</dcterms:created>
  <dcterms:modified xsi:type="dcterms:W3CDTF">2026-06-16T05:53:25Z</dcterms:modified>
</cp:coreProperties>
</file>