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6\Desktop\2026_컴활2급_필기+실기통합본(20251204) (1)\길벗컴활2급통합\기출(실기책기출)\"/>
    </mc:Choice>
  </mc:AlternateContent>
  <xr:revisionPtr revIDLastSave="0" documentId="13_ncr:1_{9DC7C561-074A-4F80-86AF-C54DA6AD510A}" xr6:coauthVersionLast="47" xr6:coauthVersionMax="47" xr10:uidLastSave="{00000000-0000-0000-0000-000000000000}"/>
  <bookViews>
    <workbookView xWindow="-120" yWindow="-120" windowWidth="29040" windowHeight="15840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4" l="1"/>
  <c r="K4" i="4"/>
  <c r="K5" i="4"/>
  <c r="K7" i="4"/>
  <c r="K8" i="4"/>
  <c r="K9" i="4"/>
  <c r="K10" i="4"/>
  <c r="K3" i="4"/>
  <c r="E5" i="8"/>
  <c r="E6" i="8"/>
  <c r="E7" i="8"/>
  <c r="E8" i="8"/>
  <c r="E9" i="8"/>
  <c r="E10" i="8"/>
  <c r="E11" i="8"/>
  <c r="E4" i="8"/>
  <c r="E4" i="7"/>
  <c r="E5" i="7"/>
  <c r="E6" i="7"/>
  <c r="E7" i="7"/>
  <c r="E8" i="7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E10" i="4"/>
  <c r="I4" i="3"/>
  <c r="C8" i="7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<sst xmlns="http://schemas.openxmlformats.org/spreadsheetml/2006/main" count="342" uniqueCount="252">
  <si>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</si>
  <si>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</si>
  <si>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</si>
  <si>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</si>
  <si>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</si>
  <si>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</si>
  <si>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</si>
  <si>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</si>
  <si>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</si>
  <si>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</si>
  <si>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</si>
  <si>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</si>
  <si>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</si>
  <si>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</si>
  <si>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</si>
  <si>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</si>
  <si>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</si>
  <si>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</si>
  <si>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</si>
  <si>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</si>
  <si>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</si>
  <si>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</si>
  <si>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</si>
  <si>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</si>
  <si>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</si>
  <si>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</si>
  <si>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</si>
  <si>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</si>
  <si>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</si>
  <si>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</si>
  <si>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</si>
  <si>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</si>
  <si>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</si>
  <si>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</si>
  <si>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</si>
  <si>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</si>
  <si>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</si>
  <si>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</si>
  <si>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</si>
  <si>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</si>
  <si>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</si>
  <si>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</si>
  <si>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</si>
  <si>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</si>
  <si>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</si>
  <si>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</si>
  <si>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</si>
  <si>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</si>
  <si>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</si>
  <si>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</si>
  <si>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</si>
  <si>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</si>
  <si>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</si>
  <si>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</si>
  <si>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</si>
  <si>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</si>
  <si>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</si>
  <si>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</si>
  <si>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</si>
  <si>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</si>
  <si>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</si>
  <si>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</si>
  <si>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</si>
  <si>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</si>
  <si>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</si>
  <si>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</si>
  <si>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</si>
  <si>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</si>
  <si>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</si>
  <si>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</si>
  <si>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</si>
  <si>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</si>
  <si>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</si>
  <si>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</si>
  <si>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</si>
  <si>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</si>
  <si>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</si>
  <si>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</si>
  <si>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</si>
  <si>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</si>
  <si>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</si>
  <si>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</si>
  <si>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</si>
  <si>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</si>
  <si>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</si>
  <si>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</si>
  <si>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</si>
  <si>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</si>
  <si>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</si>
  <si>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</si>
  <si>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</si>
  <si>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</si>
  <si>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</si>
  <si>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</si>
  <si>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</si>
  <si>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</si>
  <si>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</si>
  <si>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</si>
  <si>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</si>
  <si>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</si>
  <si>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</si>
  <si>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</si>
  <si>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</si>
  <si>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</si>
  <si>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</si>
  <si>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</si>
  <si>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</si>
  <si>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</si>
  <si>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</si>
  <si>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</si>
  <si>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</si>
  <si>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</si>
  <si>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</si>
  <si>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</si>
  <si>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</si>
  <si>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</si>
  <si>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</si>
  <si>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</si>
  <si>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</si>
  <si>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</si>
  <si>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</si>
  <si>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</si>
  <si>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</si>
  <si>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</si>
  <si>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</si>
  <si>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</si>
  <si>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</si>
  <si>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</si>
  <si>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</si>
  <si>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</si>
  <si>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</si>
  <si>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</si>
  <si>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</si>
  <si>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</si>
  <si>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</si>
  <si>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</si>
  <si>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</si>
  <si>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</si>
  <si>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</si>
  <si>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</si>
  <si>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</si>
  <si>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</si>
  <si>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</si>
  <si>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</si>
  <si>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</si>
  <si>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</si>
  <si>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</si>
  <si>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</si>
  <si>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</si>
  <si>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</si>
  <si>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</si>
  <si>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</si>
  <si>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</si>
  <si>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</si>
  <si>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</si>
  <si>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</si>
  <si>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</si>
  <si>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</si>
  <si>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</si>
  <si>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</si>
  <si>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</si>
  <si>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</si>
  <si>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</si>
  <si>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</si>
  <si>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</si>
  <si>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</si>
  <si>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</si>
  <si>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</si>
  <si>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</si>
  <si>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</si>
  <si>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</si>
  <si>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</si>
  <si>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</si>
  <si>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</si>
  <si>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</si>
  <si>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</si>
  <si>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</si>
  <si>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</si>
  <si>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</si>
  <si>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</si>
  <si>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</si>
  <si>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</si>
  <si>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</si>
  <si>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</si>
  <si>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</si>
  <si>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</si>
  <si>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</si>
  <si>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</si>
  <si>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</si>
  <si>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</si>
  <si>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</si>
  <si>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</si>
  <si>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</si>
  <si>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</si>
  <si>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</si>
  <si>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</si>
  <si>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</si>
  <si>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</si>
  <si>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</si>
  <si>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</si>
  <si>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</si>
  <si>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</si>
  <si>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</si>
  <si>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</si>
  <si>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</si>
  <si>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</si>
  <si>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</si>
  <si>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</si>
  <si>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</si>
  <si>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</si>
  <si>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</si>
  <si>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</si>
  <si>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</si>
  <si>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</si>
  <si>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</si>
  <si>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</si>
  <si>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</si>
  <si>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</si>
  <si>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</si>
  <si>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</si>
  <si>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</si>
  <si>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</si>
  <si>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</si>
  <si>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</si>
  <si>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</si>
  <si>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</si>
  <si>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</si>
  <si>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</si>
  <si>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</si>
  <si>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</si>
  <si>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</si>
  <si>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</si>
  <si>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</si>
  <si>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</si>
  <si>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</si>
  <si>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</si>
  <si>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</si>
  <si>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</si>
  <si>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</si>
  <si>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</si>
  <si>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</si>
  <si>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</si>
  <si>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82106 날짜 2026-04-21
수정한 사람 82106 날짜 2026-04-21</t>
  </si>
  <si>
    <t>환율인하</t>
  </si>
  <si>
    <t>만든 사람 82106 날짜 2026-04-21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</si>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</sst>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#,##0.00&quot;원&quot;\ "/>
    <numFmt numFmtId="179" formatCode="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달성률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차트작업!$A$4:$A$7</c15:sqref>
                        </c15:formulaRef>
                      </c:ext>
                    </c:extLst>
                    <c:strCache>
                      <c:ptCount val="4"/>
                      <c:pt idx="0">
                        <c:v>세탁기</c:v>
                      </c:pt>
                      <c:pt idx="1">
                        <c:v>냉장고</c:v>
                      </c:pt>
                      <c:pt idx="2">
                        <c:v>스마트TV</c:v>
                      </c:pt>
                      <c:pt idx="3">
                        <c:v>인덕션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차트작업!$E$4:$E$8</c15:sqref>
                        </c15:fullRef>
                        <c15:formulaRef>
                          <c15:sqref>차트작업!$E$4:$E$7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1.0376470588235294</c:v>
                      </c:pt>
                      <c:pt idx="1">
                        <c:v>0.96166666666666667</c:v>
                      </c:pt>
                      <c:pt idx="2">
                        <c:v>1.012</c:v>
                      </c:pt>
                      <c:pt idx="3">
                        <c:v>0.94307692307692303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AFC-4C3F-B194-3D8D7D7BAED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922959"/>
        <c:axId val="1232939759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23293975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32922959"/>
        <c:crosses val="max"/>
        <c:crossBetween val="between"/>
      </c:valAx>
      <c:catAx>
        <c:axId val="12329229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2939759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676275</xdr:colOff>
          <xdr:row>2</xdr:row>
          <xdr:rowOff>0</xdr:rowOff>
        </xdr:from>
        <xdr:to>
          <xdr:col>7</xdr:col>
          <xdr:colOff>676275</xdr:colOff>
          <xdr:row>4</xdr:row>
          <xdr:rowOff>9525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7</xdr:col>
      <xdr:colOff>676275</xdr:colOff>
      <xdr:row>8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5C154747-7010-CDEF-2D8F-616A1A2A4D50}"/>
            </a:ext>
          </a:extLst>
        </xdr:cNvPr>
        <xdr:cNvSpPr/>
      </xdr:nvSpPr>
      <xdr:spPr>
        <a:xfrm>
          <a:off x="4133850" y="1095375"/>
          <a:ext cx="1362075" cy="6286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6" refreshedDate="46133.528553472221" createdVersion="8" refreshedVersion="8" minRefreshableVersion="3" recordCount="13" xr:uid="{22031A29-1524-4795-92AD-4C3472EBC0E0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1EC01E-3448-4BC9-AA2D-93F04B918ECF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179"/>
    <dataField name="최대 : 할인금액" fld="5" subtotal="max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216</v>
      </c>
      <c r="C3" s="1" t="s">
        <v>1</v>
      </c>
      <c r="D3" s="1" t="s">
        <v>226</v>
      </c>
      <c r="E3" s="1" t="s">
        <v>233</v>
      </c>
    </row>
    <row r="4" spans="1:5" x14ac:dyDescent="0.3">
      <c r="A4" s="1" t="s">
        <v>210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3">
      <c r="A5" s="1" t="s">
        <v>211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3">
      <c r="A6" s="1" t="s">
        <v>212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3">
      <c r="A7" s="1" t="s">
        <v>213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3">
      <c r="A8" s="1" t="s">
        <v>214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3">
      <c r="A9" s="1" t="s">
        <v>215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O12" sqref="O12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43" t="s">
        <v>7</v>
      </c>
      <c r="B1" s="43"/>
      <c r="C1" s="43"/>
      <c r="D1" s="43"/>
      <c r="E1" s="43"/>
      <c r="F1" s="43"/>
      <c r="G1" s="43"/>
    </row>
    <row r="2" spans="1:7" ht="18" thickTop="1" thickBot="1" x14ac:dyDescent="0.35"/>
    <row r="3" spans="1:7" x14ac:dyDescent="0.3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3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47">
        <v>5634.5164000000004</v>
      </c>
    </row>
    <row r="5" spans="1:7" x14ac:dyDescent="0.3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47">
        <v>3254.4580999999998</v>
      </c>
    </row>
    <row r="6" spans="1:7" x14ac:dyDescent="0.3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47">
        <v>6257.9633000000003</v>
      </c>
    </row>
    <row r="7" spans="1:7" x14ac:dyDescent="0.3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47">
        <v>6542.8546999999999</v>
      </c>
    </row>
    <row r="8" spans="1:7" x14ac:dyDescent="0.3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47">
        <v>3063.2651000000001</v>
      </c>
    </row>
    <row r="9" spans="1:7" x14ac:dyDescent="0.3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47">
        <v>1807.9087999999999</v>
      </c>
    </row>
    <row r="10" spans="1:7" x14ac:dyDescent="0.3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47">
        <v>2648.5214000000001</v>
      </c>
    </row>
    <row r="11" spans="1:7" x14ac:dyDescent="0.3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47">
        <v>5771.6908000000003</v>
      </c>
    </row>
    <row r="12" spans="1:7" ht="17.25" thickBot="1" x14ac:dyDescent="0.35">
      <c r="A12" s="21">
        <v>819900</v>
      </c>
      <c r="B12" s="22">
        <v>45358</v>
      </c>
      <c r="C12" s="23" t="s">
        <v>11</v>
      </c>
      <c r="D12" s="23" t="s">
        <v>9</v>
      </c>
      <c r="E12" s="23">
        <v>49</v>
      </c>
      <c r="F12" s="23">
        <v>5</v>
      </c>
      <c r="G12" s="48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N11" sqref="N11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42" t="s">
        <v>21</v>
      </c>
      <c r="B1" s="42"/>
      <c r="C1" s="42"/>
      <c r="D1" s="42"/>
      <c r="E1" s="42"/>
      <c r="F1" s="42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f>5</f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workbookViewId="0">
      <selection activeCell="K7" sqref="K7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 * (1- HLOOKUP( _xlfn.RANK.EQ(I3, $I$3:$I$10 ), $H$13:$K$14, 2))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 * (1- HLOOKUP( _xlfn.RANK.EQ(I4, $I$3:$I$10 ), $H$13:$K$14, 2))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>J6 * (1- HLOOKUP( _xlfn.RANK.EQ(I6, $I$3:$I$10 ), $H$13:$K$14, 2))</f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3">
      <c r="A10" s="3" t="s">
        <v>117</v>
      </c>
      <c r="B10" s="44" t="s">
        <v>116</v>
      </c>
      <c r="C10" s="45"/>
      <c r="D10" s="46"/>
      <c r="E10" s="3" t="str">
        <f>INDEX( A2:E9, MATCH( DMAX(A2:E9, 5, A10:A11 ), E2:E9, 0), 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7" t="str">
        <f>IF( B18 &gt;= MEDIAN( $B$18:$B$25), "주요수출국", 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 ","","","","")</f>
        <v xml:space="preserve">중급수업대상 </v>
      </c>
    </row>
    <row r="19" spans="1:12" x14ac:dyDescent="0.3">
      <c r="A19" s="3" t="s">
        <v>151</v>
      </c>
      <c r="B19" s="6">
        <v>63824100</v>
      </c>
      <c r="C19" s="6">
        <v>54551000</v>
      </c>
      <c r="D19" s="7" t="str">
        <f t="shared" ref="D19:D25" si="1">IF( B19 &gt;= MEDIAN( $B$18:$B$25), "주요수출국", 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 ","","","","")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 xml:space="preserve">중급수업대상 </v>
      </c>
    </row>
    <row r="22" spans="1:12" x14ac:dyDescent="0.3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44" t="s">
        <v>177</v>
      </c>
      <c r="B36" s="45"/>
      <c r="C36" s="45"/>
      <c r="D36" s="45"/>
      <c r="E36" s="46"/>
      <c r="F36" s="3" t="str">
        <f>COUNTIF(A29:A35, _xlfn.MODE.SNGL(A29:A35)) &amp; 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0" workbookViewId="0">
      <selection activeCell="F30" sqref="F30"/>
    </sheetView>
  </sheetViews>
  <sheetFormatPr defaultRowHeight="16.5" x14ac:dyDescent="0.3"/>
  <cols>
    <col min="1" max="1" width="19.375" bestFit="1" customWidth="1"/>
    <col min="2" max="2" width="11.875" bestFit="1" customWidth="1"/>
    <col min="3" max="3" width="7.375" bestFit="1" customWidth="1"/>
    <col min="4" max="4" width="7.12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42" t="s">
        <v>45</v>
      </c>
      <c r="B1" s="42"/>
      <c r="C1" s="42"/>
      <c r="D1" s="42"/>
      <c r="E1" s="42"/>
      <c r="F1" s="42"/>
      <c r="G1" s="42"/>
      <c r="H1" s="42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24" t="s">
        <v>236</v>
      </c>
    </row>
    <row r="21" spans="1:4" x14ac:dyDescent="0.3">
      <c r="A21" s="24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25" t="s">
        <v>54</v>
      </c>
      <c r="B22" s="49"/>
      <c r="C22" s="49"/>
      <c r="D22" s="49"/>
    </row>
    <row r="23" spans="1:4" x14ac:dyDescent="0.3">
      <c r="A23" s="27" t="s">
        <v>237</v>
      </c>
      <c r="B23" s="49"/>
      <c r="C23" s="49">
        <v>20215</v>
      </c>
      <c r="D23" s="49">
        <v>7970</v>
      </c>
    </row>
    <row r="24" spans="1:4" x14ac:dyDescent="0.3">
      <c r="A24" s="27" t="s">
        <v>238</v>
      </c>
      <c r="B24" s="49"/>
      <c r="C24" s="49">
        <v>3000</v>
      </c>
      <c r="D24" s="49">
        <v>2000</v>
      </c>
    </row>
    <row r="25" spans="1:4" x14ac:dyDescent="0.3">
      <c r="A25" s="25" t="s">
        <v>59</v>
      </c>
      <c r="B25" s="49"/>
      <c r="C25" s="49"/>
      <c r="D25" s="49"/>
    </row>
    <row r="26" spans="1:4" x14ac:dyDescent="0.3">
      <c r="A26" s="27" t="s">
        <v>237</v>
      </c>
      <c r="B26" s="49">
        <v>39515</v>
      </c>
      <c r="C26" s="49">
        <v>480</v>
      </c>
      <c r="D26" s="49"/>
    </row>
    <row r="27" spans="1:4" x14ac:dyDescent="0.3">
      <c r="A27" s="27" t="s">
        <v>238</v>
      </c>
      <c r="B27" s="49">
        <v>4000</v>
      </c>
      <c r="C27" s="49">
        <v>4000</v>
      </c>
      <c r="D27" s="49"/>
    </row>
    <row r="28" spans="1:4" x14ac:dyDescent="0.3">
      <c r="A28" s="25" t="s">
        <v>56</v>
      </c>
      <c r="B28" s="49"/>
      <c r="C28" s="49"/>
      <c r="D28" s="49"/>
    </row>
    <row r="29" spans="1:4" x14ac:dyDescent="0.3">
      <c r="A29" s="27" t="s">
        <v>237</v>
      </c>
      <c r="B29" s="49">
        <v>39920</v>
      </c>
      <c r="C29" s="49"/>
      <c r="D29" s="49">
        <v>45185</v>
      </c>
    </row>
    <row r="30" spans="1:4" x14ac:dyDescent="0.3">
      <c r="A30" s="27" t="s">
        <v>238</v>
      </c>
      <c r="B30" s="49">
        <v>3000</v>
      </c>
      <c r="C30" s="49"/>
      <c r="D30" s="49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0E56-A4A4-47CF-A6EB-C1661ED6B525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0" t="s">
        <v>245</v>
      </c>
      <c r="C2" s="31"/>
      <c r="D2" s="37"/>
      <c r="E2" s="37"/>
      <c r="F2" s="37"/>
    </row>
    <row r="3" spans="2:6" collapsed="1" x14ac:dyDescent="0.3">
      <c r="B3" s="29"/>
      <c r="C3" s="29"/>
      <c r="D3" s="38" t="s">
        <v>247</v>
      </c>
      <c r="E3" s="38" t="s">
        <v>241</v>
      </c>
      <c r="F3" s="38" t="s">
        <v>243</v>
      </c>
    </row>
    <row r="4" spans="2:6" ht="81" hidden="1" outlineLevel="1" x14ac:dyDescent="0.3">
      <c r="B4" s="33"/>
      <c r="C4" s="33"/>
      <c r="E4" s="40" t="s">
        <v>242</v>
      </c>
      <c r="F4" s="40" t="s">
        <v>244</v>
      </c>
    </row>
    <row r="5" spans="2:6" x14ac:dyDescent="0.3">
      <c r="B5" s="34" t="s">
        <v>246</v>
      </c>
      <c r="C5" s="35"/>
      <c r="D5" s="32"/>
      <c r="E5" s="32"/>
      <c r="F5" s="32"/>
    </row>
    <row r="6" spans="2:6" outlineLevel="1" x14ac:dyDescent="0.3">
      <c r="B6" s="33"/>
      <c r="C6" s="33" t="s">
        <v>239</v>
      </c>
      <c r="D6" s="26">
        <v>1250</v>
      </c>
      <c r="E6" s="39">
        <v>1250</v>
      </c>
      <c r="F6" s="39">
        <v>1150</v>
      </c>
    </row>
    <row r="7" spans="2:6" x14ac:dyDescent="0.3">
      <c r="B7" s="34" t="s">
        <v>248</v>
      </c>
      <c r="C7" s="35"/>
      <c r="D7" s="32"/>
      <c r="E7" s="32"/>
      <c r="F7" s="32"/>
    </row>
    <row r="8" spans="2:6" ht="17.25" outlineLevel="1" thickBot="1" x14ac:dyDescent="0.35">
      <c r="B8" s="36"/>
      <c r="C8" s="36" t="s">
        <v>240</v>
      </c>
      <c r="D8" s="28">
        <v>72212500</v>
      </c>
      <c r="E8" s="28">
        <v>72212500</v>
      </c>
      <c r="F8" s="28">
        <v>66435500</v>
      </c>
    </row>
    <row r="9" spans="2:6" x14ac:dyDescent="0.3">
      <c r="B9" t="s">
        <v>249</v>
      </c>
    </row>
    <row r="10" spans="2:6" x14ac:dyDescent="0.3">
      <c r="B10" t="s">
        <v>250</v>
      </c>
    </row>
    <row r="11" spans="2:6" x14ac:dyDescent="0.3">
      <c r="B11" t="s">
        <v>251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42" t="s">
        <v>87</v>
      </c>
      <c r="B1" s="42"/>
      <c r="C1" s="42"/>
      <c r="D1" s="42"/>
      <c r="E1" s="42"/>
      <c r="F1" s="42"/>
    </row>
    <row r="3" spans="1:6" x14ac:dyDescent="0.3">
      <c r="E3" s="3" t="s">
        <v>73</v>
      </c>
      <c r="F3" s="6">
        <v>1250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60000</v>
      </c>
      <c r="E5" s="8">
        <v>200</v>
      </c>
      <c r="F5" s="6">
        <f>D5*E5</f>
        <v>12000000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40000</v>
      </c>
      <c r="E6" s="8">
        <v>320</v>
      </c>
      <c r="F6" s="6">
        <f t="shared" ref="F6:F11" si="1">D6*E6</f>
        <v>12800000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55000</v>
      </c>
      <c r="E7" s="8">
        <v>150</v>
      </c>
      <c r="F7" s="6">
        <f t="shared" si="1"/>
        <v>8250000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47500</v>
      </c>
      <c r="E8" s="8">
        <v>240</v>
      </c>
      <c r="F8" s="6">
        <f t="shared" si="1"/>
        <v>11400000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63750</v>
      </c>
      <c r="E9" s="8">
        <v>120</v>
      </c>
      <c r="F9" s="6">
        <f t="shared" si="1"/>
        <v>7650000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61250</v>
      </c>
      <c r="E10" s="8">
        <v>150</v>
      </c>
      <c r="F10" s="6">
        <f t="shared" si="1"/>
        <v>9187500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47500</v>
      </c>
      <c r="E11" s="8">
        <v>230</v>
      </c>
      <c r="F11" s="6">
        <f t="shared" si="1"/>
        <v>10925000</v>
      </c>
    </row>
    <row r="12" spans="1:6" x14ac:dyDescent="0.3">
      <c r="E12" s="3" t="s">
        <v>88</v>
      </c>
      <c r="F12" s="6">
        <f>SUM(F5:F11)</f>
        <v>72212500</v>
      </c>
    </row>
  </sheetData>
  <scenarios current="0" show="0" sqref="F12">
    <scenario name="환율인상" locked="1" count="1" user="82106" comment="만든 사람 82106 날짜 2026-04-21_x000a_수정한 사람 82106 날짜 2026-04-21">
      <inputCells r="F3" val="1250" numFmtId="41"/>
    </scenario>
    <scenario name="환율인하" locked="1" count="1" user="82106" comment="만든 사람 82106 날짜 2026-04-21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E4" sqref="E4:E11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42" t="s">
        <v>108</v>
      </c>
      <c r="B1" s="42"/>
      <c r="C1" s="42"/>
      <c r="D1" s="42"/>
      <c r="E1" s="42"/>
    </row>
    <row r="3" spans="1:5" x14ac:dyDescent="0.3">
      <c r="A3" s="41" t="s">
        <v>91</v>
      </c>
      <c r="B3" s="41" t="s">
        <v>112</v>
      </c>
      <c r="C3" s="41" t="s">
        <v>109</v>
      </c>
      <c r="D3" s="41" t="s">
        <v>110</v>
      </c>
      <c r="E3" s="41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요금총액">
                <anchor moveWithCells="1" sizeWithCells="1">
                  <from>
                    <xdr:col>5</xdr:col>
                    <xdr:colOff>676275</xdr:colOff>
                    <xdr:row>2</xdr:row>
                    <xdr:rowOff>0</xdr:rowOff>
                  </from>
                  <to>
                    <xdr:col>7</xdr:col>
                    <xdr:colOff>676275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abSelected="1" workbookViewId="0">
      <selection activeCell="J15" sqref="J15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821067397955</cp:lastModifiedBy>
  <dcterms:created xsi:type="dcterms:W3CDTF">2025-02-05T04:40:07Z</dcterms:created>
  <dcterms:modified xsi:type="dcterms:W3CDTF">2026-04-21T04:10:24Z</dcterms:modified>
</cp:coreProperties>
</file>