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e50cca6624a6a0/문서/"/>
    </mc:Choice>
  </mc:AlternateContent>
  <xr:revisionPtr revIDLastSave="92" documentId="8_{BD31B642-7B70-4D2B-A0EE-845DFFC029B4}" xr6:coauthVersionLast="47" xr6:coauthVersionMax="47" xr10:uidLastSave="{5B2A9508-131F-4F33-93D7-C29FBE19FC09}"/>
  <bookViews>
    <workbookView xWindow="8088" yWindow="12" windowWidth="14952" windowHeight="12132" firstSheet="4" activeTab="4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수입총액합계">'분석작업-2'!$F$12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8" l="1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<sst xmlns="http://schemas.openxmlformats.org/spreadsheetml/2006/main" count="342" uniqueCount="256">
  <si>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</si>
  <si>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</si>
  <si>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</si>
  <si>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</si>
  <si>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</si>
  <si>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</si>
  <si>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</si>
  <si>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</si>
  <si>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</si>
  <si>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</si>
  <si>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</si>
  <si>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</si>
  <si>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</si>
  <si>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</si>
  <si>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</si>
  <si>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</si>
  <si>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</si>
  <si>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</si>
  <si>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</si>
  <si>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</si>
  <si>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</si>
  <si>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</si>
  <si>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</si>
  <si>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</si>
  <si>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</si>
  <si>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</si>
  <si>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</si>
  <si>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</si>
  <si>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</si>
  <si>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</si>
  <si>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</si>
  <si>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</si>
  <si>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</si>
  <si>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</si>
  <si>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</si>
  <si>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</si>
  <si>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</si>
  <si>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</si>
  <si>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</si>
  <si>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</si>
  <si>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</si>
  <si>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</si>
  <si>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</si>
  <si>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</si>
  <si>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</si>
  <si>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</si>
  <si>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</si>
  <si>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</si>
  <si>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</si>
  <si>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</si>
  <si>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</si>
  <si>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</si>
  <si>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</si>
  <si>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</si>
  <si>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</si>
  <si>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</si>
  <si>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</si>
  <si>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</si>
  <si>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</si>
  <si>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</si>
  <si>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</si>
  <si>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</si>
  <si>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</si>
  <si>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</si>
  <si>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</si>
  <si>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</si>
  <si>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</si>
  <si>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</si>
  <si>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</si>
  <si>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</si>
  <si>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</si>
  <si>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</si>
  <si>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</si>
  <si>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</si>
  <si>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</si>
  <si>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</si>
  <si>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</si>
  <si>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</si>
  <si>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</si>
  <si>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</si>
  <si>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</si>
  <si>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</si>
  <si>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</si>
  <si>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</si>
  <si>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</si>
  <si>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</si>
  <si>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</si>
  <si>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</si>
  <si>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</si>
  <si>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</si>
  <si>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</si>
  <si>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</si>
  <si>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</si>
  <si>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</si>
  <si>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</si>
  <si>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</si>
  <si>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</si>
  <si>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</si>
  <si>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</si>
  <si>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</si>
  <si>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</si>
  <si>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</si>
  <si>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</si>
  <si>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</si>
  <si>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</si>
  <si>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</si>
  <si>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</si>
  <si>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</si>
  <si>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</si>
  <si>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</si>
  <si>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</si>
  <si>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</si>
  <si>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</si>
  <si>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</si>
  <si>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</si>
  <si>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</si>
  <si>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</si>
  <si>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</si>
  <si>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</si>
  <si>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</si>
  <si>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</si>
  <si>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</si>
  <si>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</si>
  <si>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</si>
  <si>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</si>
  <si>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</si>
  <si>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</si>
  <si>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</si>
  <si>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</si>
  <si>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</si>
  <si>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</si>
  <si>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</si>
  <si>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</si>
  <si>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</si>
  <si>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</si>
  <si>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</si>
  <si>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</si>
  <si>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</si>
  <si>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</si>
  <si>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</si>
  <si>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</si>
  <si>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</si>
  <si>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</si>
  <si>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</si>
  <si>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</si>
  <si>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</si>
  <si>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</si>
  <si>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</si>
  <si>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</si>
  <si>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</si>
  <si>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</si>
  <si>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</si>
  <si>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</si>
  <si>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</si>
  <si>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</si>
  <si>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</si>
  <si>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</si>
  <si>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</si>
  <si>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</si>
  <si>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</si>
  <si>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</si>
  <si>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</si>
  <si>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</si>
  <si>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</si>
  <si>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</si>
  <si>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</si>
  <si>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</si>
  <si>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</si>
  <si>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</si>
  <si>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</si>
  <si>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</si>
  <si>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</si>
  <si>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</si>
  <si>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</si>
  <si>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</si>
  <si>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</si>
  <si>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</si>
  <si>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</si>
  <si>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</si>
  <si>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</si>
  <si>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</si>
  <si>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</si>
  <si>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</si>
  <si>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</si>
  <si>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</si>
  <si>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</si>
  <si>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</si>
  <si>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</si>
  <si>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</si>
  <si>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</si>
  <si>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</si>
  <si>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</si>
  <si>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</si>
  <si>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</si>
  <si>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</si>
  <si>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</si>
  <si>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</si>
  <si>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</si>
  <si>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</si>
  <si>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</si>
  <si>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</si>
  <si>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</si>
  <si>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</si>
  <si>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</si>
  <si>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</si>
  <si>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</si>
  <si>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</si>
  <si>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</si>
  <si>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</si>
  <si>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</si>
  <si>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</si>
  <si>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</si>
  <si>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</si>
  <si>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</si>
  <si>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</si>
  <si>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</si>
  <si>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</si>
  <si>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</si>
  <si>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</si>
  <si>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</si>
  <si>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</si>
  <si>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</si>
  <si>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</si>
  <si>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등급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</si>
  <si>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</si>
  <si>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</si>
  <si>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</si>
  <si>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</si>
  <si>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적립포인트</t>
    <phoneticPr fontId="1" type="noConversion"/>
  </si>
  <si>
    <t>카테고리</t>
    <phoneticPr fontId="1" type="noConversion"/>
  </si>
  <si>
    <t>&lt;&gt;미스터리</t>
    <phoneticPr fontId="1" type="noConversion"/>
  </si>
  <si>
    <t>평점</t>
    <phoneticPr fontId="1" type="noConversion"/>
  </si>
  <si>
    <t>행 레이블</t>
  </si>
  <si>
    <t>열 레이블</t>
  </si>
  <si>
    <t>합계 : 정산금액</t>
  </si>
  <si>
    <t>최대 : 할인금액</t>
  </si>
  <si>
    <t>$F$3</t>
  </si>
  <si>
    <t>$F$12</t>
  </si>
  <si>
    <t>환율인상</t>
  </si>
  <si>
    <t>만든 사람 정민지 날짜 2026-04-17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</si>
  <si>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</si>
  <si>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</si>
  <si>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</si>
  <si>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</si>
  <si>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</si>
  <si>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</si>
  <si>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</si>
  <si>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</si>
  <si>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계열</t>
    <phoneticPr fontId="1" type="noConversion"/>
  </si>
  <si>
    <t>공학계열</t>
    <phoneticPr fontId="1" type="noConversion"/>
  </si>
  <si>
    <t>2023년</t>
    <phoneticPr fontId="1" type="noConversion"/>
  </si>
  <si>
    <t>2017년</t>
    <phoneticPr fontId="1" type="noConversion"/>
  </si>
  <si>
    <t>2022년</t>
    <phoneticPr fontId="1" type="noConversion"/>
  </si>
  <si>
    <t>2024년</t>
    <phoneticPr fontId="1" type="noConversion"/>
  </si>
  <si>
    <t>2020년</t>
    <phoneticPr fontId="1" type="noConversion"/>
  </si>
  <si>
    <t>2016년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</si>
</sst>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&quot;년&quot;"/>
    <numFmt numFmtId="178" formatCode="#,##0.00&quot;원&quot;"/>
    <numFmt numFmtId="179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7" xfId="0" applyNumberFormat="1" applyBorder="1">
      <alignment vertical="center"/>
    </xf>
    <xf numFmtId="0" fontId="10" fillId="4" borderId="18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9" fontId="0" fillId="0" borderId="0" xfId="0" applyNumberFormat="1">
      <alignment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  <c:extLst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04048"/>
        <c:axId val="67160980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67160980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604048"/>
        <c:crosses val="max"/>
        <c:crossBetween val="between"/>
      </c:valAx>
      <c:catAx>
        <c:axId val="67160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1609808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1</xdr:row>
          <xdr:rowOff>213360</xdr:rowOff>
        </xdr:from>
        <xdr:to>
          <xdr:col>8</xdr:col>
          <xdr:colOff>7620</xdr:colOff>
          <xdr:row>3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5</xdr:row>
      <xdr:rowOff>0</xdr:rowOff>
    </xdr:from>
    <xdr:to>
      <xdr:col>8</xdr:col>
      <xdr:colOff>15240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4973DD0F-AA88-1A30-ED0B-262B4FF7AD1E}"/>
            </a:ext>
          </a:extLst>
        </xdr:cNvPr>
        <xdr:cNvSpPr/>
      </xdr:nvSpPr>
      <xdr:spPr>
        <a:xfrm>
          <a:off x="408432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민지" refreshedDate="46129.518694560182" createdVersion="8" refreshedVersion="8" minRefreshableVersion="3" recordCount="13" xr:uid="{EED74252-FAB2-43D9-860B-04BE70623ED6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AB1C9-348F-460B-96FE-0FF575D9B1D6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179"/>
    <dataField name="최대 : 할인금액" fld="5" subtotal="max" baseField="0" baseItem="2" numFmtId="17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223</v>
      </c>
      <c r="D3" s="1" t="s">
        <v>227</v>
      </c>
      <c r="E3" s="1" t="s">
        <v>228</v>
      </c>
    </row>
    <row r="4" spans="1:5" x14ac:dyDescent="0.4">
      <c r="A4" s="1" t="s">
        <v>210</v>
      </c>
      <c r="B4" s="1" t="s">
        <v>217</v>
      </c>
      <c r="C4" s="1" t="s">
        <v>224</v>
      </c>
      <c r="D4" s="17" t="s">
        <v>255</v>
      </c>
      <c r="E4" s="2">
        <v>168000</v>
      </c>
    </row>
    <row r="5" spans="1:5" x14ac:dyDescent="0.4">
      <c r="A5" s="1" t="s">
        <v>211</v>
      </c>
      <c r="B5" s="1" t="s">
        <v>218</v>
      </c>
      <c r="C5" s="1" t="s">
        <v>225</v>
      </c>
      <c r="D5" s="17" t="s">
        <v>254</v>
      </c>
      <c r="E5" s="2">
        <v>71000</v>
      </c>
    </row>
    <row r="6" spans="1:5" x14ac:dyDescent="0.4">
      <c r="A6" s="1" t="s">
        <v>212</v>
      </c>
      <c r="B6" s="1" t="s">
        <v>219</v>
      </c>
      <c r="C6" s="1" t="s">
        <v>226</v>
      </c>
      <c r="D6" s="17" t="s">
        <v>253</v>
      </c>
      <c r="E6" s="2">
        <v>16000</v>
      </c>
    </row>
    <row r="7" spans="1:5" x14ac:dyDescent="0.4">
      <c r="A7" s="1" t="s">
        <v>213</v>
      </c>
      <c r="B7" s="1" t="s">
        <v>220</v>
      </c>
      <c r="C7" s="1" t="s">
        <v>226</v>
      </c>
      <c r="D7" s="17" t="s">
        <v>252</v>
      </c>
      <c r="E7" s="2">
        <v>49000</v>
      </c>
    </row>
    <row r="8" spans="1:5" x14ac:dyDescent="0.4">
      <c r="A8" s="1" t="s">
        <v>214</v>
      </c>
      <c r="B8" s="1" t="s">
        <v>221</v>
      </c>
      <c r="C8" s="1" t="s">
        <v>224</v>
      </c>
      <c r="D8" s="17" t="s">
        <v>251</v>
      </c>
      <c r="E8" s="2">
        <v>125000</v>
      </c>
    </row>
    <row r="9" spans="1:5" x14ac:dyDescent="0.4">
      <c r="A9" s="1" t="s">
        <v>215</v>
      </c>
      <c r="B9" s="1" t="s">
        <v>222</v>
      </c>
      <c r="C9" s="1" t="s">
        <v>226</v>
      </c>
      <c r="D9" s="17" t="s">
        <v>250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B9" sqref="B9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50" t="s">
        <v>7</v>
      </c>
      <c r="B1" s="50"/>
      <c r="C1" s="50"/>
      <c r="D1" s="50"/>
      <c r="E1" s="50"/>
      <c r="F1" s="50"/>
      <c r="G1" s="50"/>
    </row>
    <row r="2" spans="1:7" ht="18.600000000000001" thickTop="1" thickBot="1" x14ac:dyDescent="0.45"/>
    <row r="3" spans="1:7" x14ac:dyDescent="0.4">
      <c r="A3" s="18" t="s">
        <v>2</v>
      </c>
      <c r="B3" s="19" t="s">
        <v>8</v>
      </c>
      <c r="C3" s="19" t="s">
        <v>5</v>
      </c>
      <c r="D3" s="19" t="s">
        <v>3</v>
      </c>
      <c r="E3" s="19" t="s">
        <v>4</v>
      </c>
      <c r="F3" s="19" t="s">
        <v>20</v>
      </c>
      <c r="G3" s="20" t="s">
        <v>6</v>
      </c>
    </row>
    <row r="4" spans="1:7" x14ac:dyDescent="0.4">
      <c r="A4" s="25">
        <v>453257</v>
      </c>
      <c r="B4" s="26">
        <v>45355</v>
      </c>
      <c r="C4" s="27" t="s">
        <v>12</v>
      </c>
      <c r="D4" s="27" t="s">
        <v>9</v>
      </c>
      <c r="E4" s="27">
        <v>35</v>
      </c>
      <c r="F4" s="27">
        <v>3</v>
      </c>
      <c r="G4" s="46">
        <v>5634.5164000000004</v>
      </c>
    </row>
    <row r="5" spans="1:7" x14ac:dyDescent="0.4">
      <c r="A5" s="21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47">
        <v>3254.4580999999998</v>
      </c>
    </row>
    <row r="6" spans="1:7" x14ac:dyDescent="0.4">
      <c r="A6" s="21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47">
        <v>6257.9633000000003</v>
      </c>
    </row>
    <row r="7" spans="1:7" x14ac:dyDescent="0.4">
      <c r="A7" s="21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47">
        <v>6542.8546999999999</v>
      </c>
    </row>
    <row r="8" spans="1:7" x14ac:dyDescent="0.4">
      <c r="A8" s="21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47">
        <v>3063.2651000000001</v>
      </c>
    </row>
    <row r="9" spans="1:7" x14ac:dyDescent="0.4">
      <c r="A9" s="21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47">
        <v>1807.9087999999999</v>
      </c>
    </row>
    <row r="10" spans="1:7" x14ac:dyDescent="0.4">
      <c r="A10" s="21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47">
        <v>2648.5214000000001</v>
      </c>
    </row>
    <row r="11" spans="1:7" x14ac:dyDescent="0.4">
      <c r="A11" s="21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47">
        <v>5771.6908000000003</v>
      </c>
    </row>
    <row r="12" spans="1:7" ht="18" thickBot="1" x14ac:dyDescent="0.4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48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topLeftCell="D1" workbookViewId="0">
      <selection activeCell="F7" sqref="F7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51" t="s">
        <v>21</v>
      </c>
      <c r="B1" s="51"/>
      <c r="C1" s="51"/>
      <c r="D1" s="51"/>
      <c r="E1" s="51"/>
      <c r="F1" s="51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229</v>
      </c>
      <c r="I3" s="1" t="s">
        <v>231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230</v>
      </c>
      <c r="I4" s="1">
        <f>5</f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23" workbookViewId="0">
      <selection activeCell="F37" sqref="F37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J3*(1-HLOOKUP(_xlfn.RANK.EQ(I3,$I$3:$I$10),$G$13:$K$14,2))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J4*(1-HLOOKUP(_xlfn.RANK.EQ(I4,$I$3:$I$10),$G$13:$K$14,2))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248</v>
      </c>
      <c r="B10" s="52" t="s">
        <v>116</v>
      </c>
      <c r="C10" s="53"/>
      <c r="D10" s="54"/>
      <c r="E10" s="3" t="str">
        <f>INDEX(A3:E9,MATCH(DMAX(A2:E9,E2,A10:A11),E3:E9,0),2)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249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52" t="s">
        <v>177</v>
      </c>
      <c r="B36" s="53"/>
      <c r="C36" s="53"/>
      <c r="D36" s="53"/>
      <c r="E36" s="54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abSelected="1" topLeftCell="A18" workbookViewId="0">
      <selection activeCell="B30" sqref="B30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7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51" t="s">
        <v>45</v>
      </c>
      <c r="B1" s="51"/>
      <c r="C1" s="51"/>
      <c r="D1" s="51"/>
      <c r="E1" s="51"/>
      <c r="F1" s="51"/>
      <c r="G1" s="51"/>
      <c r="H1" s="51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28" t="s">
        <v>233</v>
      </c>
    </row>
    <row r="21" spans="1:4" x14ac:dyDescent="0.4">
      <c r="A21" s="28" t="s">
        <v>232</v>
      </c>
      <c r="B21" t="s">
        <v>58</v>
      </c>
      <c r="C21" t="s">
        <v>55</v>
      </c>
      <c r="D21" t="s">
        <v>60</v>
      </c>
    </row>
    <row r="22" spans="1:4" x14ac:dyDescent="0.4">
      <c r="A22" s="29" t="s">
        <v>54</v>
      </c>
      <c r="B22" s="49"/>
      <c r="C22" s="49"/>
      <c r="D22" s="49"/>
    </row>
    <row r="23" spans="1:4" x14ac:dyDescent="0.4">
      <c r="A23" s="31" t="s">
        <v>234</v>
      </c>
      <c r="B23" s="49"/>
      <c r="C23" s="49">
        <v>20215</v>
      </c>
      <c r="D23" s="49">
        <v>7970</v>
      </c>
    </row>
    <row r="24" spans="1:4" x14ac:dyDescent="0.4">
      <c r="A24" s="31" t="s">
        <v>235</v>
      </c>
      <c r="B24" s="49"/>
      <c r="C24" s="49">
        <v>3000</v>
      </c>
      <c r="D24" s="49">
        <v>2000</v>
      </c>
    </row>
    <row r="25" spans="1:4" x14ac:dyDescent="0.4">
      <c r="A25" s="29" t="s">
        <v>59</v>
      </c>
      <c r="B25" s="49"/>
      <c r="C25" s="49"/>
      <c r="D25" s="49"/>
    </row>
    <row r="26" spans="1:4" x14ac:dyDescent="0.4">
      <c r="A26" s="31" t="s">
        <v>234</v>
      </c>
      <c r="B26" s="49">
        <v>39515</v>
      </c>
      <c r="C26" s="49">
        <v>480</v>
      </c>
      <c r="D26" s="49"/>
    </row>
    <row r="27" spans="1:4" x14ac:dyDescent="0.4">
      <c r="A27" s="31" t="s">
        <v>235</v>
      </c>
      <c r="B27" s="49">
        <v>4000</v>
      </c>
      <c r="C27" s="49">
        <v>4000</v>
      </c>
      <c r="D27" s="49"/>
    </row>
    <row r="28" spans="1:4" x14ac:dyDescent="0.4">
      <c r="A28" s="29" t="s">
        <v>56</v>
      </c>
      <c r="B28" s="49"/>
      <c r="C28" s="49"/>
      <c r="D28" s="49"/>
    </row>
    <row r="29" spans="1:4" x14ac:dyDescent="0.4">
      <c r="A29" s="31" t="s">
        <v>234</v>
      </c>
      <c r="B29" s="49">
        <v>39920</v>
      </c>
      <c r="C29" s="49"/>
      <c r="D29" s="49">
        <v>45185</v>
      </c>
    </row>
    <row r="30" spans="1:4" x14ac:dyDescent="0.4">
      <c r="A30" s="31" t="s">
        <v>235</v>
      </c>
      <c r="B30" s="49">
        <v>3000</v>
      </c>
      <c r="C30" s="49"/>
      <c r="D30" s="49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8C4D-F360-4263-A000-D891847EA91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2968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4" t="s">
        <v>241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243</v>
      </c>
      <c r="E3" s="42" t="s">
        <v>238</v>
      </c>
      <c r="F3" s="42" t="s">
        <v>240</v>
      </c>
    </row>
    <row r="4" spans="2:6" ht="46.8" hidden="1" outlineLevel="1" x14ac:dyDescent="0.4">
      <c r="B4" s="37"/>
      <c r="C4" s="37"/>
      <c r="E4" s="44" t="s">
        <v>239</v>
      </c>
      <c r="F4" s="44" t="s">
        <v>239</v>
      </c>
    </row>
    <row r="5" spans="2:6" x14ac:dyDescent="0.4">
      <c r="B5" s="38" t="s">
        <v>242</v>
      </c>
      <c r="C5" s="39"/>
      <c r="D5" s="36"/>
      <c r="E5" s="36"/>
      <c r="F5" s="36"/>
    </row>
    <row r="6" spans="2:6" outlineLevel="1" x14ac:dyDescent="0.4">
      <c r="B6" s="37"/>
      <c r="C6" s="37" t="s">
        <v>236</v>
      </c>
      <c r="D6" s="30">
        <v>1200</v>
      </c>
      <c r="E6" s="43">
        <v>1250</v>
      </c>
      <c r="F6" s="43">
        <v>1150</v>
      </c>
    </row>
    <row r="7" spans="2:6" x14ac:dyDescent="0.4">
      <c r="B7" s="38" t="s">
        <v>244</v>
      </c>
      <c r="C7" s="39"/>
      <c r="D7" s="36"/>
      <c r="E7" s="36"/>
      <c r="F7" s="36"/>
    </row>
    <row r="8" spans="2:6" ht="18" outlineLevel="1" thickBot="1" x14ac:dyDescent="0.45">
      <c r="B8" s="40"/>
      <c r="C8" s="40" t="s">
        <v>237</v>
      </c>
      <c r="D8" s="32">
        <v>69324000</v>
      </c>
      <c r="E8" s="32">
        <v>72212500</v>
      </c>
      <c r="F8" s="32">
        <v>66435500</v>
      </c>
    </row>
    <row r="9" spans="2:6" x14ac:dyDescent="0.4">
      <c r="B9" t="s">
        <v>245</v>
      </c>
    </row>
    <row r="10" spans="2:6" x14ac:dyDescent="0.4">
      <c r="B10" t="s">
        <v>246</v>
      </c>
    </row>
    <row r="11" spans="2:6" x14ac:dyDescent="0.4">
      <c r="B11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51" t="s">
        <v>87</v>
      </c>
      <c r="B1" s="51"/>
      <c r="C1" s="51"/>
      <c r="D1" s="51"/>
      <c r="E1" s="51"/>
      <c r="F1" s="51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정민지" comment="만든 사람 정민지 날짜 2026-04-17">
      <inputCells r="F3" val="1250" numFmtId="41"/>
    </scenario>
    <scenario name="환율인하" locked="1" count="1" user="정민지" comment="만든 사람 정민지 날짜 2026-04-17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G10" sqref="G10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51" t="s">
        <v>108</v>
      </c>
      <c r="B1" s="51"/>
      <c r="C1" s="51"/>
      <c r="D1" s="51"/>
      <c r="E1" s="51"/>
    </row>
    <row r="3" spans="1:5" x14ac:dyDescent="0.4">
      <c r="A3" s="45" t="s">
        <v>91</v>
      </c>
      <c r="B3" s="45" t="s">
        <v>112</v>
      </c>
      <c r="C3" s="45" t="s">
        <v>109</v>
      </c>
      <c r="D3" s="45" t="s">
        <v>110</v>
      </c>
      <c r="E3" s="45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7620</xdr:colOff>
                    <xdr:row>1</xdr:row>
                    <xdr:rowOff>213360</xdr:rowOff>
                  </from>
                  <to>
                    <xdr:col>8</xdr:col>
                    <xdr:colOff>7620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opLeftCell="A6" workbookViewId="0">
      <selection activeCell="J15" sqref="J15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수입총액합계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민지 정</cp:lastModifiedBy>
  <dcterms:created xsi:type="dcterms:W3CDTF">2025-02-05T04:40:07Z</dcterms:created>
  <dcterms:modified xsi:type="dcterms:W3CDTF">2026-04-19T03:32:22Z</dcterms:modified>
</cp:coreProperties>
</file>