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itkim\Desktop\05 최신기출문제\"/>
    </mc:Choice>
  </mc:AlternateContent>
  <xr:revisionPtr revIDLastSave="0" documentId="13_ncr:2001_{E28DCCA0-B09E-4D4E-AF21-00661C715A46}" xr6:coauthVersionLast="47" xr6:coauthVersionMax="47" xr10:uidLastSave="{00000000-0000-0000-0000-000000000000}"/>
  <bookViews>
    <workbookView xWindow="-110" yWindow="-110" windowWidth="19420" windowHeight="11020" firstSheet="2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0" r:id="rId9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2" l="1"/>
  <c r="L5" i="12"/>
  <c r="L6" i="12"/>
  <c r="L7" i="12"/>
  <c r="L8" i="12"/>
  <c r="L9" i="12"/>
  <c r="L10" i="12"/>
  <c r="L11" i="12"/>
  <c r="L3" i="12"/>
  <c r="E5" i="9"/>
  <c r="E6" i="9"/>
  <c r="E7" i="9"/>
  <c r="E8" i="9"/>
  <c r="E9" i="9"/>
  <c r="E10" i="9"/>
  <c r="E4" i="9"/>
  <c r="E35" i="12"/>
  <c r="E28" i="12"/>
  <c r="E29" i="12"/>
  <c r="E30" i="12"/>
  <c r="E31" i="12"/>
  <c r="E32" i="12"/>
  <c r="E33" i="12"/>
  <c r="E34" i="12"/>
  <c r="E27" i="12"/>
  <c r="L25" i="12"/>
  <c r="C17" i="12"/>
  <c r="C18" i="12"/>
  <c r="C19" i="12"/>
  <c r="C20" i="12"/>
  <c r="C21" i="12"/>
  <c r="C22" i="12"/>
  <c r="C23" i="12"/>
  <c r="C15" i="12"/>
  <c r="C16" i="12"/>
  <c r="E11" i="12"/>
  <c r="A18" i="3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<sst xmlns="http://schemas.openxmlformats.org/spreadsheetml/2006/main" count="331" uniqueCount="261">
  <si>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</si>
  <si>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</si>
  <si>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</si>
  <si>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</si>
  <si>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</si>
  <si>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</si>
  <si>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</si>
  <si>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</si>
  <si>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</si>
  <si>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</si>
  <si>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</si>
  <si>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</si>
  <si>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</si>
  <si>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</si>
  <si>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</si>
  <si>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</si>
  <si>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</si>
  <si>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</si>
  <si>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</si>
  <si>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</si>
  <si>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</si>
  <si>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</si>
  <si>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</si>
  <si>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</si>
  <si>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</si>
  <si>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</si>
  <si>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</si>
  <si>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</si>
  <si>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</si>
  <si>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</si>
  <si>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</si>
  <si>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</si>
  <si>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</si>
  <si>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</si>
  <si>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</si>
  <si>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</si>
  <si>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</si>
  <si>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</si>
  <si>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</si>
  <si>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</si>
  <si>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</si>
  <si>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</si>
  <si>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</si>
  <si>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</si>
  <si>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</si>
  <si>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</si>
  <si>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</si>
  <si>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</si>
  <si>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</si>
  <si>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</si>
  <si>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</si>
  <si>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</si>
  <si>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</si>
  <si>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</si>
  <si>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</si>
  <si>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</si>
  <si>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</si>
  <si>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</si>
  <si>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</si>
  <si>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</si>
  <si>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</si>
  <si>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</si>
  <si>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</si>
  <si>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</si>
  <si>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</si>
  <si>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</si>
  <si>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</si>
  <si>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</si>
  <si>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</si>
  <si>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</si>
  <si>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</si>
  <si>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</si>
  <si>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</si>
  <si>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</si>
  <si>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</si>
  <si>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</si>
  <si>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</si>
  <si>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</si>
  <si>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</si>
  <si>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</si>
  <si>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</si>
  <si>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</si>
  <si>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</si>
  <si>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</si>
  <si>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</si>
  <si>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</si>
  <si>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</si>
  <si>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</si>
  <si>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</si>
  <si>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</si>
  <si>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</si>
  <si>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</si>
  <si>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</si>
  <si>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</si>
  <si>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</si>
  <si>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</si>
  <si>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</si>
  <si>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</si>
  <si>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</si>
  <si>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</si>
  <si>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</si>
  <si>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</si>
  <si>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</si>
  <si>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</si>
  <si>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</si>
  <si>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</si>
  <si>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</si>
  <si>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</si>
  <si>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</si>
  <si>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</si>
  <si>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</si>
  <si>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</si>
  <si>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</si>
  <si>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</si>
  <si>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</si>
  <si>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</si>
  <si>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</si>
  <si>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</si>
  <si>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</si>
  <si>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</si>
  <si>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</si>
  <si>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</si>
  <si>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</si>
  <si>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</si>
  <si>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</si>
  <si>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</si>
  <si>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</si>
  <si>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</si>
  <si>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</si>
  <si>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</si>
  <si>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</si>
  <si>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</si>
  <si>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</si>
  <si>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</si>
  <si>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</si>
  <si>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</si>
  <si>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</si>
  <si>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</si>
  <si>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</si>
  <si>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</si>
  <si>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</si>
  <si>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</si>
  <si>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</si>
  <si>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</si>
  <si>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</si>
  <si>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</si>
  <si>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</si>
  <si>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</si>
  <si>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</si>
  <si>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</si>
  <si>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</si>
  <si>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</si>
  <si>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</si>
  <si>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</si>
  <si>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</si>
  <si>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</si>
  <si>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</si>
  <si>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</si>
  <si>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</si>
  <si>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</si>
  <si>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</si>
  <si>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</si>
  <si>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</si>
  <si>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</si>
  <si>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</si>
  <si>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</si>
  <si>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</si>
  <si>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</si>
  <si>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</si>
  <si>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</si>
  <si>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</si>
  <si>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</si>
  <si>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</si>
  <si>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</si>
  <si>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</si>
  <si>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</si>
  <si>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</si>
  <si>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</si>
  <si>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</si>
  <si>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</si>
  <si>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</si>
  <si>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</si>
  <si>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</si>
  <si>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</si>
  <si>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</si>
  <si>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</si>
  <si>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</si>
  <si>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</si>
  <si>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</si>
  <si>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</si>
  <si>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</si>
  <si>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</si>
  <si>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</si>
  <si>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</si>
  <si>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</si>
  <si>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</si>
  <si>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</si>
  <si>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</si>
  <si>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</si>
  <si>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</si>
  <si>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</si>
  <si>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</si>
  <si>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</si>
  <si>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</si>
  <si>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</si>
  <si>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</si>
  <si>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</si>
  <si>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</si>
  <si>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</si>
  <si>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</si>
  <si>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</si>
  <si>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</si>
  <si>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</si>
  <si>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</si>
  <si>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</si>
  <si>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</si>
  <si>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</si>
  <si>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</si>
  <si>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</si>
  <si>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</si>
  <si>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</si>
  <si>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</si>
  <si>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</si>
  <si>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</si>
  <si>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</si>
  <si>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</si>
  <si>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</si>
  <si>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</si>
  <si>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</si>
  <si>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</si>
  <si>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</si>
  <si>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</si>
  <si>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</si>
  <si>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</si>
  <si>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</si>
  <si>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</si>
  <si>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</si>
  <si>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</si>
  <si>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</si>
  <si>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이후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</si>
  <si>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</si>
  <si>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</si>
  <si>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</si>
  <si>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</si>
  <si>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</si>
  <si>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</si>
  <si>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</si>
  <si>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</si>
  <si>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</si>
  <si>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</si>
  <si>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</si>
  <si>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</si>
  <si>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</si>
  <si>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</si>
  <si>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</si>
  <si>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</si>
  <si>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</si>
  <si>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주문일자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</si>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</sst>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6" fillId="3" borderId="1" xfId="3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2</xdr:row>
          <xdr:rowOff>6350</xdr:rowOff>
        </xdr:from>
        <xdr:to>
          <xdr:col>6</xdr:col>
          <xdr:colOff>654050</xdr:colOff>
          <xdr:row>3</xdr:row>
          <xdr:rowOff>203200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12700</xdr:colOff>
      <xdr:row>4</xdr:row>
      <xdr:rowOff>38100</xdr:rowOff>
    </xdr:from>
    <xdr:to>
      <xdr:col>7</xdr:col>
      <xdr:colOff>6350</xdr:colOff>
      <xdr:row>5</xdr:row>
      <xdr:rowOff>203200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AD24AEC-CCE9-55FF-93E0-6AEAD1BFE706}"/>
            </a:ext>
          </a:extLst>
        </xdr:cNvPr>
        <xdr:cNvSpPr/>
      </xdr:nvSpPr>
      <xdr:spPr>
        <a:xfrm>
          <a:off x="3740150" y="952500"/>
          <a:ext cx="654050" cy="3810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tkimz@gmail.com" refreshedDate="45721.793934606481" createdVersion="8" refreshedVersion="8" minRefreshableVersion="3" recordCount="11" xr:uid="{D3CA851C-1951-4774-A2F5-72D67E255BAB}">
  <cacheSource type="worksheet">
    <worksheetSource ref="A3:G14" sheet="분석작업-1"/>
  </cacheSource>
  <cacheFields count="9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8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일(주문일자)" numFmtId="0" databaseField="0">
      <fieldGroup base="1">
        <rangePr groupBy="days" startDate="2024-03-05T00:00:00" endDate="2024-06-23T00:00:00"/>
        <groupItems count="368">
          <s v="&lt;2024-03-05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4-06-23"/>
        </groupItems>
      </fieldGroup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AA46C5-90BC-478E-82EF-B30748C6B844}" name="피벗 테이블1" cacheId="0" dataOnRows="1" dataPosition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G33" firstHeaderRow="1" firstDataRow="2" firstDataCol="3"/>
  <pivotFields count="9">
    <pivotField compact="0" showAll="0"/>
    <pivotField axis="axisRow"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compact="0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compact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3">
    <field x="8"/>
    <field x="-2"/>
    <field x="1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8" sqref="F8"/>
    </sheetView>
  </sheetViews>
  <sheetFormatPr defaultRowHeight="17" x14ac:dyDescent="0.45"/>
  <cols>
    <col min="1" max="1" width="10.4140625" bestFit="1" customWidth="1"/>
    <col min="4" max="4" width="9.33203125" bestFit="1" customWidth="1"/>
  </cols>
  <sheetData>
    <row r="1" spans="1:6" x14ac:dyDescent="0.45">
      <c r="A1" t="s">
        <v>0</v>
      </c>
    </row>
    <row r="3" spans="1:6" x14ac:dyDescent="0.45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45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45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45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45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45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14" sqref="F14"/>
    </sheetView>
  </sheetViews>
  <sheetFormatPr defaultRowHeight="17" x14ac:dyDescent="0.45"/>
  <cols>
    <col min="1" max="1" width="9.1640625" bestFit="1" customWidth="1"/>
  </cols>
  <sheetData>
    <row r="1" spans="1:7" ht="25.5" x14ac:dyDescent="0.45">
      <c r="A1" s="15" t="s">
        <v>19</v>
      </c>
      <c r="B1" s="15"/>
      <c r="C1" s="15"/>
      <c r="D1" s="15"/>
      <c r="E1" s="15"/>
      <c r="F1" s="15"/>
      <c r="G1" s="15"/>
    </row>
    <row r="3" spans="1:7" x14ac:dyDescent="0.45">
      <c r="A3" s="21" t="s">
        <v>1</v>
      </c>
      <c r="B3" s="21" t="s">
        <v>2</v>
      </c>
      <c r="C3" s="21" t="s">
        <v>20</v>
      </c>
      <c r="D3" s="21"/>
      <c r="E3" s="21"/>
      <c r="F3" s="21" t="s">
        <v>238</v>
      </c>
      <c r="G3" s="21" t="s">
        <v>15</v>
      </c>
    </row>
    <row r="4" spans="1:7" x14ac:dyDescent="0.45">
      <c r="A4" s="21"/>
      <c r="B4" s="21"/>
      <c r="C4" s="16" t="s">
        <v>16</v>
      </c>
      <c r="D4" s="16" t="s">
        <v>17</v>
      </c>
      <c r="E4" s="16" t="s">
        <v>18</v>
      </c>
      <c r="F4" s="21"/>
      <c r="G4" s="21"/>
    </row>
    <row r="5" spans="1:7" x14ac:dyDescent="0.45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7">
        <f>AVERAGE(C5:E5)</f>
        <v>82</v>
      </c>
      <c r="G5" s="5" t="s">
        <v>13</v>
      </c>
    </row>
    <row r="6" spans="1:7" x14ac:dyDescent="0.45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7">
        <f t="shared" ref="F6:F13" si="0">AVERAGE(C6:E6)</f>
        <v>53.666666666666664</v>
      </c>
      <c r="G6" s="5" t="s">
        <v>14</v>
      </c>
    </row>
    <row r="7" spans="1:7" x14ac:dyDescent="0.45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7">
        <f t="shared" si="0"/>
        <v>93.333333333333329</v>
      </c>
      <c r="G7" s="5" t="s">
        <v>13</v>
      </c>
    </row>
    <row r="8" spans="1:7" x14ac:dyDescent="0.45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7">
        <f t="shared" si="0"/>
        <v>57</v>
      </c>
      <c r="G8" s="5" t="s">
        <v>14</v>
      </c>
    </row>
    <row r="9" spans="1:7" x14ac:dyDescent="0.45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7">
        <f t="shared" si="0"/>
        <v>84</v>
      </c>
      <c r="G9" s="5" t="s">
        <v>13</v>
      </c>
    </row>
    <row r="10" spans="1:7" x14ac:dyDescent="0.45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7">
        <f t="shared" si="0"/>
        <v>49.333333333333336</v>
      </c>
      <c r="G10" s="5" t="s">
        <v>14</v>
      </c>
    </row>
    <row r="11" spans="1:7" x14ac:dyDescent="0.45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7">
        <f t="shared" si="0"/>
        <v>94.666666666666671</v>
      </c>
      <c r="G11" s="5" t="s">
        <v>13</v>
      </c>
    </row>
    <row r="12" spans="1:7" x14ac:dyDescent="0.45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7">
        <f t="shared" si="0"/>
        <v>84</v>
      </c>
      <c r="G12" s="5" t="s">
        <v>13</v>
      </c>
    </row>
    <row r="13" spans="1:7" x14ac:dyDescent="0.45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7">
        <f t="shared" si="0"/>
        <v>60.666666666666664</v>
      </c>
      <c r="G13" s="5" t="s">
        <v>14</v>
      </c>
    </row>
    <row r="14" spans="1:7" x14ac:dyDescent="0.45">
      <c r="A14" s="5">
        <v>11110240</v>
      </c>
      <c r="B14" s="5" t="s">
        <v>11</v>
      </c>
      <c r="C14" s="5" t="s">
        <v>116</v>
      </c>
      <c r="D14" s="5"/>
      <c r="E14" s="5"/>
      <c r="F14" s="18"/>
      <c r="G14" s="5" t="s">
        <v>14</v>
      </c>
    </row>
  </sheetData>
  <mergeCells count="5"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10" workbookViewId="0">
      <selection activeCell="J19" sqref="J19"/>
    </sheetView>
  </sheetViews>
  <sheetFormatPr defaultRowHeight="17" x14ac:dyDescent="0.45"/>
  <cols>
    <col min="1" max="1" width="13.58203125" customWidth="1"/>
    <col min="2" max="2" width="12.33203125" bestFit="1" customWidth="1"/>
    <col min="3" max="3" width="10.75" bestFit="1" customWidth="1"/>
    <col min="4" max="4" width="9.08203125" bestFit="1" customWidth="1"/>
    <col min="6" max="6" width="12.6640625" bestFit="1" customWidth="1"/>
  </cols>
  <sheetData>
    <row r="1" spans="1:6" ht="21" x14ac:dyDescent="0.45">
      <c r="A1" s="22" t="s">
        <v>24</v>
      </c>
      <c r="B1" s="22"/>
      <c r="C1" s="22"/>
      <c r="D1" s="22"/>
      <c r="E1" s="22"/>
      <c r="F1" s="22"/>
    </row>
    <row r="3" spans="1:6" x14ac:dyDescent="0.45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5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5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5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5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5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5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5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5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5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5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5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5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5">
      <c r="A17" s="2" t="s">
        <v>239</v>
      </c>
      <c r="B17" s="2" t="s">
        <v>21</v>
      </c>
      <c r="C17" s="2" t="s">
        <v>21</v>
      </c>
      <c r="D17" s="2"/>
      <c r="E17" s="2"/>
      <c r="F17" s="2"/>
    </row>
    <row r="18" spans="1:6" x14ac:dyDescent="0.45">
      <c r="A18" s="2" t="b">
        <f>DAY(C4)&gt;15</f>
        <v>0</v>
      </c>
      <c r="B18" s="2" t="s">
        <v>240</v>
      </c>
      <c r="C18" s="2" t="s">
        <v>241</v>
      </c>
      <c r="D18" s="2"/>
      <c r="E18" s="2"/>
      <c r="F18" s="2"/>
    </row>
    <row r="21" spans="1:6" x14ac:dyDescent="0.45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5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5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5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abSelected="1" workbookViewId="0">
      <selection activeCell="K3" sqref="K3"/>
    </sheetView>
  </sheetViews>
  <sheetFormatPr defaultRowHeight="17" x14ac:dyDescent="0.45"/>
  <cols>
    <col min="1" max="1" width="10.75" bestFit="1" customWidth="1"/>
    <col min="3" max="3" width="10.4140625" bestFit="1" customWidth="1"/>
    <col min="6" max="6" width="8.6640625" customWidth="1"/>
  </cols>
  <sheetData>
    <row r="1" spans="1:12" x14ac:dyDescent="0.45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5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5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 ")</f>
        <v xml:space="preserve"> </v>
      </c>
    </row>
    <row r="4" spans="1:12" x14ac:dyDescent="0.45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 ")</f>
        <v xml:space="preserve"> </v>
      </c>
    </row>
    <row r="5" spans="1:12" x14ac:dyDescent="0.45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 xml:space="preserve"> </v>
      </c>
    </row>
    <row r="6" spans="1:12" x14ac:dyDescent="0.45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5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 xml:space="preserve"> </v>
      </c>
    </row>
    <row r="8" spans="1:12" x14ac:dyDescent="0.45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 xml:space="preserve"> </v>
      </c>
    </row>
    <row r="9" spans="1:12" x14ac:dyDescent="0.45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 xml:space="preserve"> </v>
      </c>
    </row>
    <row r="10" spans="1:12" x14ac:dyDescent="0.45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5">
      <c r="A11" s="23" t="s">
        <v>211</v>
      </c>
      <c r="B11" s="24"/>
      <c r="C11" s="24"/>
      <c r="D11" s="25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 xml:space="preserve"> </v>
      </c>
    </row>
    <row r="13" spans="1:12" x14ac:dyDescent="0.45">
      <c r="A13" s="10" t="s">
        <v>216</v>
      </c>
      <c r="B13" s="9" t="s">
        <v>151</v>
      </c>
      <c r="E13" s="26" t="s">
        <v>208</v>
      </c>
      <c r="F13" s="26"/>
      <c r="H13" s="10" t="s">
        <v>180</v>
      </c>
      <c r="I13" s="9" t="s">
        <v>183</v>
      </c>
    </row>
    <row r="14" spans="1:12" x14ac:dyDescent="0.45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5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5">
      <c r="A16" s="5" t="s">
        <v>162</v>
      </c>
      <c r="B16" s="5" t="s">
        <v>176</v>
      </c>
      <c r="C16" s="5" t="str">
        <f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5">
      <c r="A17" s="5" t="s">
        <v>160</v>
      </c>
      <c r="B17" s="5" t="s">
        <v>174</v>
      </c>
      <c r="C17" s="5" t="str">
        <f t="shared" ref="C17:C23" si="1">UPPER(VLOOKUP(LEFT(B17,1),$E$15:$F$18,2,FALSE))</f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5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5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5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5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5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5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5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5">
      <c r="A25" s="10" t="s">
        <v>198</v>
      </c>
      <c r="B25" s="9" t="s">
        <v>200</v>
      </c>
      <c r="H25" s="23" t="s">
        <v>212</v>
      </c>
      <c r="I25" s="24"/>
      <c r="J25" s="24"/>
      <c r="K25" s="25"/>
      <c r="L25" s="5" t="str">
        <f>COUNTIF(I15:I24,_xlfn.MODE.SNGL(I15:I24))&amp;"개"</f>
        <v>4개</v>
      </c>
    </row>
    <row r="26" spans="1:12" x14ac:dyDescent="0.45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5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 ")</f>
        <v xml:space="preserve"> </v>
      </c>
    </row>
    <row r="28" spans="1:12" x14ac:dyDescent="0.45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4" si="2">IF(AND(WEEKDAY(A28,1)=1,D28=0),"적합"," ")</f>
        <v xml:space="preserve"> </v>
      </c>
    </row>
    <row r="29" spans="1:12" x14ac:dyDescent="0.45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 xml:space="preserve"> </v>
      </c>
    </row>
    <row r="30" spans="1:12" x14ac:dyDescent="0.45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 xml:space="preserve"> </v>
      </c>
    </row>
    <row r="31" spans="1:12" x14ac:dyDescent="0.45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 xml:space="preserve"> </v>
      </c>
    </row>
    <row r="32" spans="1:12" x14ac:dyDescent="0.45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5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 xml:space="preserve"> </v>
      </c>
    </row>
    <row r="34" spans="1:5" x14ac:dyDescent="0.45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 xml:space="preserve"> </v>
      </c>
    </row>
    <row r="35" spans="1:5" x14ac:dyDescent="0.45">
      <c r="A35" s="7">
        <v>45403</v>
      </c>
      <c r="B35" s="5">
        <v>11</v>
      </c>
      <c r="C35" s="5">
        <v>24</v>
      </c>
      <c r="D35" s="5">
        <v>0</v>
      </c>
      <c r="E35" s="5" t="str">
        <f>IF(AND(WEEKDAY(A35,1)=1,D35=0),"적합"," ")</f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20" workbookViewId="0">
      <selection activeCell="H30" sqref="H30"/>
    </sheetView>
  </sheetViews>
  <sheetFormatPr defaultRowHeight="17" x14ac:dyDescent="0.45"/>
  <cols>
    <col min="1" max="1" width="19.33203125" bestFit="1" customWidth="1"/>
    <col min="2" max="2" width="11.4140625" bestFit="1" customWidth="1"/>
    <col min="3" max="6" width="10.75" bestFit="1" customWidth="1"/>
    <col min="7" max="8" width="11.5" bestFit="1" customWidth="1"/>
    <col min="9" max="9" width="19.1640625" bestFit="1" customWidth="1"/>
  </cols>
  <sheetData>
    <row r="1" spans="1:7" ht="21" x14ac:dyDescent="0.45">
      <c r="A1" s="22" t="s">
        <v>69</v>
      </c>
      <c r="B1" s="22"/>
      <c r="C1" s="22"/>
      <c r="D1" s="22"/>
      <c r="E1" s="22"/>
      <c r="F1" s="22"/>
      <c r="G1" s="22"/>
    </row>
    <row r="3" spans="1:7" x14ac:dyDescent="0.45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5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5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5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5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5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5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5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5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5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5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5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7" x14ac:dyDescent="0.45">
      <c r="D18" s="19" t="s">
        <v>254</v>
      </c>
    </row>
    <row r="19" spans="1:7" x14ac:dyDescent="0.45">
      <c r="A19" s="19" t="s">
        <v>255</v>
      </c>
      <c r="B19" s="19" t="s">
        <v>256</v>
      </c>
      <c r="C19" s="19" t="s">
        <v>257</v>
      </c>
      <c r="D19" t="s">
        <v>247</v>
      </c>
      <c r="E19" t="s">
        <v>248</v>
      </c>
      <c r="F19" t="s">
        <v>249</v>
      </c>
      <c r="G19" t="s">
        <v>242</v>
      </c>
    </row>
    <row r="20" spans="1:7" x14ac:dyDescent="0.45">
      <c r="A20" t="s">
        <v>243</v>
      </c>
    </row>
    <row r="21" spans="1:7" x14ac:dyDescent="0.45">
      <c r="B21" t="s">
        <v>250</v>
      </c>
      <c r="D21" t="s">
        <v>258</v>
      </c>
      <c r="E21">
        <v>4</v>
      </c>
      <c r="F21">
        <v>3</v>
      </c>
      <c r="G21">
        <v>7</v>
      </c>
    </row>
    <row r="22" spans="1:7" x14ac:dyDescent="0.45">
      <c r="B22" t="s">
        <v>253</v>
      </c>
      <c r="D22" s="20" t="s">
        <v>258</v>
      </c>
      <c r="E22" s="20">
        <v>66400</v>
      </c>
      <c r="F22" s="20">
        <v>96000</v>
      </c>
      <c r="G22" s="20">
        <v>162400</v>
      </c>
    </row>
    <row r="23" spans="1:7" x14ac:dyDescent="0.45">
      <c r="A23" t="s">
        <v>244</v>
      </c>
    </row>
    <row r="24" spans="1:7" x14ac:dyDescent="0.45">
      <c r="B24" t="s">
        <v>250</v>
      </c>
      <c r="D24">
        <v>2</v>
      </c>
      <c r="E24">
        <v>4</v>
      </c>
      <c r="F24">
        <v>5</v>
      </c>
      <c r="G24">
        <v>11</v>
      </c>
    </row>
    <row r="25" spans="1:7" x14ac:dyDescent="0.45">
      <c r="B25" t="s">
        <v>253</v>
      </c>
      <c r="D25" s="20">
        <v>199800</v>
      </c>
      <c r="E25" s="20">
        <v>170000</v>
      </c>
      <c r="F25" s="20">
        <v>58000</v>
      </c>
      <c r="G25" s="20">
        <v>427800</v>
      </c>
    </row>
    <row r="26" spans="1:7" x14ac:dyDescent="0.45">
      <c r="A26" t="s">
        <v>245</v>
      </c>
    </row>
    <row r="27" spans="1:7" x14ac:dyDescent="0.45">
      <c r="B27" t="s">
        <v>250</v>
      </c>
      <c r="D27">
        <v>4</v>
      </c>
      <c r="E27">
        <v>3</v>
      </c>
      <c r="F27">
        <v>1</v>
      </c>
      <c r="G27">
        <v>8</v>
      </c>
    </row>
    <row r="28" spans="1:7" x14ac:dyDescent="0.45">
      <c r="B28" t="s">
        <v>253</v>
      </c>
      <c r="D28" s="20">
        <v>226800</v>
      </c>
      <c r="E28" s="20">
        <v>105300</v>
      </c>
      <c r="F28" s="20">
        <v>135000</v>
      </c>
      <c r="G28" s="20">
        <v>467100</v>
      </c>
    </row>
    <row r="29" spans="1:7" x14ac:dyDescent="0.45">
      <c r="A29" t="s">
        <v>246</v>
      </c>
    </row>
    <row r="30" spans="1:7" x14ac:dyDescent="0.45">
      <c r="B30" t="s">
        <v>250</v>
      </c>
      <c r="D30">
        <v>2</v>
      </c>
      <c r="E30">
        <v>4</v>
      </c>
      <c r="F30" t="s">
        <v>258</v>
      </c>
      <c r="G30">
        <v>6</v>
      </c>
    </row>
    <row r="31" spans="1:7" x14ac:dyDescent="0.45">
      <c r="B31" t="s">
        <v>253</v>
      </c>
      <c r="D31" s="20">
        <v>10600</v>
      </c>
      <c r="E31" s="20">
        <v>160400</v>
      </c>
      <c r="F31" s="20" t="s">
        <v>258</v>
      </c>
      <c r="G31" s="20">
        <v>171000</v>
      </c>
    </row>
    <row r="32" spans="1:7" x14ac:dyDescent="0.45">
      <c r="A32" t="s">
        <v>251</v>
      </c>
      <c r="D32">
        <v>8</v>
      </c>
      <c r="E32">
        <v>15</v>
      </c>
      <c r="F32">
        <v>9</v>
      </c>
      <c r="G32">
        <v>32</v>
      </c>
    </row>
    <row r="33" spans="1:7" x14ac:dyDescent="0.45">
      <c r="A33" t="s">
        <v>252</v>
      </c>
      <c r="D33" s="20">
        <v>437200</v>
      </c>
      <c r="E33" s="20">
        <v>502100</v>
      </c>
      <c r="F33" s="20">
        <v>289000</v>
      </c>
      <c r="G33" s="20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0" sqref="A10:D12"/>
    </sheetView>
  </sheetViews>
  <sheetFormatPr defaultRowHeight="17" x14ac:dyDescent="0.45"/>
  <cols>
    <col min="1" max="1" width="10.4140625" bestFit="1" customWidth="1"/>
  </cols>
  <sheetData>
    <row r="1" spans="1:9" x14ac:dyDescent="0.45">
      <c r="A1" s="9" t="s">
        <v>114</v>
      </c>
      <c r="F1" s="9" t="s">
        <v>113</v>
      </c>
    </row>
    <row r="2" spans="1:9" x14ac:dyDescent="0.45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5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5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5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5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5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5">
      <c r="A9" s="9" t="s">
        <v>115</v>
      </c>
    </row>
    <row r="10" spans="1:9" x14ac:dyDescent="0.45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5">
      <c r="A11" s="5" t="s">
        <v>259</v>
      </c>
      <c r="B11" s="5">
        <v>25</v>
      </c>
      <c r="C11" s="5">
        <v>21</v>
      </c>
      <c r="D11" s="5">
        <v>25.8</v>
      </c>
    </row>
    <row r="12" spans="1:9" x14ac:dyDescent="0.45">
      <c r="A12" s="5" t="s">
        <v>260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F13" sqref="F13"/>
    </sheetView>
  </sheetViews>
  <sheetFormatPr defaultRowHeight="17" x14ac:dyDescent="0.45"/>
  <cols>
    <col min="6" max="6" width="5.58203125" customWidth="1"/>
  </cols>
  <sheetData>
    <row r="1" spans="1:5" ht="21" x14ac:dyDescent="0.45">
      <c r="A1" s="22" t="s">
        <v>43</v>
      </c>
      <c r="B1" s="22"/>
      <c r="C1" s="22"/>
      <c r="D1" s="22"/>
      <c r="E1" s="22"/>
    </row>
    <row r="3" spans="1:5" x14ac:dyDescent="0.45">
      <c r="A3" s="27" t="s">
        <v>210</v>
      </c>
      <c r="B3" s="28" t="s">
        <v>44</v>
      </c>
      <c r="C3" s="28" t="s">
        <v>45</v>
      </c>
      <c r="D3" s="28" t="s">
        <v>46</v>
      </c>
      <c r="E3" s="28" t="s">
        <v>47</v>
      </c>
    </row>
    <row r="4" spans="1:5" x14ac:dyDescent="0.45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5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5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5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5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5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5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12700</xdr:colOff>
                    <xdr:row>2</xdr:row>
                    <xdr:rowOff>6350</xdr:rowOff>
                  </from>
                  <to>
                    <xdr:col>6</xdr:col>
                    <xdr:colOff>654050</xdr:colOff>
                    <xdr:row>3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8" workbookViewId="0">
      <selection activeCell="H8" sqref="H8"/>
    </sheetView>
  </sheetViews>
  <sheetFormatPr defaultRowHeight="17" x14ac:dyDescent="0.45"/>
  <cols>
    <col min="1" max="1" width="10.4140625" bestFit="1" customWidth="1"/>
  </cols>
  <sheetData>
    <row r="1" spans="1:6" ht="21" x14ac:dyDescent="0.45">
      <c r="A1" s="22" t="s">
        <v>68</v>
      </c>
      <c r="B1" s="22"/>
      <c r="C1" s="22"/>
      <c r="D1" s="22"/>
      <c r="E1" s="22"/>
      <c r="F1" s="22"/>
    </row>
    <row r="2" spans="1:6" x14ac:dyDescent="0.45">
      <c r="F2" s="8" t="s">
        <v>60</v>
      </c>
    </row>
    <row r="3" spans="1:6" x14ac:dyDescent="0.45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5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5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5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5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5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5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김희서</cp:lastModifiedBy>
  <dcterms:created xsi:type="dcterms:W3CDTF">2024-04-04T05:45:49Z</dcterms:created>
  <dcterms:modified xsi:type="dcterms:W3CDTF">2025-03-05T10:14:52Z</dcterms:modified>
</cp:coreProperties>
</file>