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 codeName="{857A39E2-67AF-9BA6-E15C-A4B3A0C75593}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ugatiiveyron/Downloads/시나공 컴활 총정리/길벗컴활2급총정리/기출/"/>
    </mc:Choice>
  </mc:AlternateContent>
  <xr:revisionPtr revIDLastSave="0" documentId="13_ncr:1_{9890E00F-A111-F848-807D-6CD75D79DC58}" xr6:coauthVersionLast="47" xr6:coauthVersionMax="47" xr10:uidLastSave="{00000000-0000-0000-0000-000000000000}"/>
  <bookViews>
    <workbookView xWindow="0" yWindow="500" windowWidth="28800" windowHeight="16100" activeTab="7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eta.UPPER" hidden="1" xlm="1">#NAME?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3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9" l="1"/>
  <c r="E6" i="9"/>
  <c r="E7" i="9"/>
  <c r="E8" i="9"/>
  <c r="E9" i="9"/>
  <c r="E10" i="9"/>
  <c r="E4" i="9"/>
  <c r="E28" i="12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<sst xmlns="http://schemas.openxmlformats.org/spreadsheetml/2006/main" count="331" uniqueCount="260">
  <si>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</si>
  <si>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</si>
  <si>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</si>
  <si>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</si>
  <si>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</si>
  <si>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</si>
  <si>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</si>
  <si>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</si>
  <si>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</si>
  <si>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</si>
  <si>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</si>
  <si>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</si>
  <si>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</si>
  <si>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</si>
  <si>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</si>
  <si>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</si>
  <si>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</si>
  <si>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</si>
  <si>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</si>
  <si>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</si>
  <si>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</si>
  <si>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</si>
  <si>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</si>
  <si>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</si>
  <si>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</si>
  <si>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</si>
  <si>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</si>
  <si>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</si>
  <si>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</si>
  <si>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</si>
  <si>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</si>
  <si>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</si>
  <si>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</si>
  <si>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</si>
  <si>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</si>
  <si>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</si>
  <si>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</si>
  <si>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</si>
  <si>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</si>
  <si>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</si>
  <si>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</si>
  <si>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</si>
  <si>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</si>
  <si>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</si>
  <si>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</si>
  <si>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</si>
  <si>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</si>
  <si>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</si>
  <si>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</si>
  <si>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</si>
  <si>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</si>
  <si>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</si>
  <si>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</si>
  <si>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</si>
  <si>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</si>
  <si>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</si>
  <si>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</si>
  <si>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</si>
  <si>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</si>
  <si>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</si>
  <si>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</si>
  <si>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</si>
  <si>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</si>
  <si>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</si>
  <si>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</si>
  <si>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</si>
  <si>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</si>
  <si>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</si>
  <si>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</si>
  <si>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</si>
  <si>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</si>
  <si>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</si>
  <si>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</si>
  <si>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</si>
  <si>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</si>
  <si>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</si>
  <si>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</si>
  <si>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</si>
  <si>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</si>
  <si>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</si>
  <si>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</si>
  <si>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</si>
  <si>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</si>
  <si>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</si>
  <si>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</si>
  <si>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</si>
  <si>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</si>
  <si>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</si>
  <si>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</si>
  <si>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</si>
  <si>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</si>
  <si>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</si>
  <si>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</si>
  <si>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</si>
  <si>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</si>
  <si>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</si>
  <si>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</si>
  <si>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</si>
  <si>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</si>
  <si>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</si>
  <si>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</si>
  <si>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</si>
  <si>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</si>
  <si>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</si>
  <si>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</si>
  <si>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</si>
  <si>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</si>
  <si>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</si>
  <si>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</si>
  <si>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</si>
  <si>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</si>
  <si>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</si>
  <si>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</si>
  <si>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</si>
  <si>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</si>
  <si>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</si>
  <si>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</si>
  <si>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</si>
  <si>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</si>
  <si>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</si>
  <si>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</si>
  <si>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</si>
  <si>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</si>
  <si>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</si>
  <si>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</si>
  <si>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</si>
  <si>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</si>
  <si>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</si>
  <si>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</si>
  <si>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</si>
  <si>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</si>
  <si>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</si>
  <si>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</si>
  <si>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</si>
  <si>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</si>
  <si>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</si>
  <si>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</si>
  <si>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</si>
  <si>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</si>
  <si>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</si>
  <si>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</si>
  <si>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</si>
  <si>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</si>
  <si>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</si>
  <si>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</si>
  <si>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</si>
  <si>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</si>
  <si>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</si>
  <si>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</si>
  <si>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</si>
  <si>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</si>
  <si>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</si>
  <si>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</si>
  <si>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</si>
  <si>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</si>
  <si>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</si>
  <si>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</si>
  <si>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</si>
  <si>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</si>
  <si>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</si>
  <si>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</si>
  <si>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</si>
  <si>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</si>
  <si>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</si>
  <si>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</si>
  <si>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</si>
  <si>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</si>
  <si>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</si>
  <si>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</si>
  <si>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</si>
  <si>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</si>
  <si>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</si>
  <si>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</si>
  <si>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</si>
  <si>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</si>
  <si>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</si>
  <si>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</si>
  <si>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</si>
  <si>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</si>
  <si>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</si>
  <si>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</si>
  <si>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</si>
  <si>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</si>
  <si>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</si>
  <si>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</si>
  <si>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</si>
  <si>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</si>
  <si>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</si>
  <si>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</si>
  <si>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</si>
  <si>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</si>
  <si>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</si>
  <si>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</si>
  <si>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</si>
  <si>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</si>
  <si>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</si>
  <si>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</si>
  <si>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</si>
  <si>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</si>
  <si>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</si>
  <si>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</si>
  <si>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</si>
  <si>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</si>
  <si>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</si>
  <si>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</si>
  <si>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</si>
  <si>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</si>
  <si>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</si>
  <si>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</si>
  <si>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</si>
  <si>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</si>
  <si>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</si>
  <si>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</si>
  <si>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</si>
  <si>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</si>
  <si>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</si>
  <si>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</si>
  <si>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</si>
  <si>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</si>
  <si>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</si>
  <si>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</si>
  <si>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</si>
  <si>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</si>
  <si>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거래처명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</si>
  <si>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</si>
  <si>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</si>
  <si>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</si>
  <si>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</si>
  <si>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</si>
  <si>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거래량</t>
    <phoneticPr fontId="1" type="noConversion"/>
  </si>
  <si>
    <t>거래금액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</si>
  <si>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</si>
  <si>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</si>
  <si>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</si>
  <si>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</si>
  <si>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</si>
  <si>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반품량</t>
    <phoneticPr fontId="1" type="noConversion"/>
  </si>
  <si>
    <t>반품비율</t>
    <phoneticPr fontId="1" type="noConversion"/>
  </si>
  <si>
    <t>平均</t>
    <phoneticPr fontId="1" type="noConversion"/>
  </si>
  <si>
    <t>&gt;=2024-4-15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</si>
  <si>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</si>
  <si>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</si>
  <si>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</si>
  <si>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</si>
  <si>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</si>
  <si>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</si>
  <si>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</si>
  <si>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</si>
  <si>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</si>
  <si>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</si>
  <si>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</si>
  <si>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</si>
  <si>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</si>
  <si>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</si>
  <si>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</si>
  <si>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</si>
  <si>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</si>
  <si>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</si>
  <si>
    <t>*백화점</t>
    <phoneticPr fontId="1" type="noConversion"/>
  </si>
  <si>
    <t>*마트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</si>
</sst>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* #,##0_-;\-* #,##0_-;_-* &quot;-&quot;_-;_-@_-"/>
    <numFmt numFmtId="177" formatCode="#,##0.00&quot;점&quot;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2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sz val="11"/>
      <color rgb="FFFFFF00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176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76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8" fillId="4" borderId="1" xfId="0" applyFont="1" applyFill="1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ser>
          <c:idx val="0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B0-1C4E-9D56-FEF222C19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8ACB6080-3D81-672A-ECC0-84E728E37C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 charset="-127"/>
                  <a:ea typeface="맑은 고딕" charset="-127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모서리가 둥근 직사각형 1">
          <a:extLst>
            <a:ext uri="{FF2B5EF4-FFF2-40B4-BE49-F238E27FC236}">
              <a16:creationId xmlns:a16="http://schemas.microsoft.com/office/drawing/2014/main" id="{2EBEB8E9-E3AD-22A2-8C32-EE535F0BCA2D}"/>
            </a:ext>
          </a:extLst>
        </xdr:cNvPr>
        <xdr:cNvSpPr/>
      </xdr:nvSpPr>
      <xdr:spPr>
        <a:xfrm>
          <a:off x="3776754" y="890995"/>
          <a:ext cx="671571" cy="4255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임로주" refreshedDate="45722.616939236112" createdVersion="8" refreshedVersion="8" minRefreshableVersion="3" recordCount="11" xr:uid="{E48587F8-BAE3-B749-9C57-DD374BAD3E79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176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.3.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.6.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2CF3597-78CA-6046-956A-550E046DA985}" name="피벗 테이블4" cacheId="35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176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zoomScale="189" workbookViewId="0">
      <selection activeCell="F9" sqref="F9"/>
    </sheetView>
  </sheetViews>
  <sheetFormatPr baseColWidth="10" defaultColWidth="8.83203125" defaultRowHeight="17"/>
  <cols>
    <col min="1" max="1" width="10.33203125" bestFit="1" customWidth="1"/>
    <col min="4" max="4" width="9.33203125" bestFit="1" customWidth="1"/>
  </cols>
  <sheetData>
    <row r="1" spans="1:6">
      <c r="A1" t="s">
        <v>0</v>
      </c>
    </row>
    <row r="3" spans="1:6">
      <c r="A3" s="2" t="s">
        <v>217</v>
      </c>
      <c r="B3" s="2" t="s">
        <v>223</v>
      </c>
      <c r="C3" s="2" t="s">
        <v>229</v>
      </c>
      <c r="D3" s="2" t="s">
        <v>230</v>
      </c>
      <c r="E3" s="2" t="s">
        <v>236</v>
      </c>
      <c r="F3" s="2" t="s">
        <v>237</v>
      </c>
    </row>
    <row r="4" spans="1:6">
      <c r="A4" s="2" t="s">
        <v>218</v>
      </c>
      <c r="B4" s="2" t="s">
        <v>224</v>
      </c>
      <c r="C4" s="1">
        <v>5200</v>
      </c>
      <c r="D4" s="4" t="s">
        <v>231</v>
      </c>
      <c r="E4" s="2">
        <v>68</v>
      </c>
      <c r="F4" s="3">
        <v>1.3100000000000001E-2</v>
      </c>
    </row>
    <row r="5" spans="1:6">
      <c r="A5" s="2" t="s">
        <v>219</v>
      </c>
      <c r="B5" s="2" t="s">
        <v>225</v>
      </c>
      <c r="C5" s="1">
        <v>2750</v>
      </c>
      <c r="D5" s="4" t="s">
        <v>232</v>
      </c>
      <c r="E5" s="2">
        <v>37</v>
      </c>
      <c r="F5" s="3">
        <v>1.35E-2</v>
      </c>
    </row>
    <row r="6" spans="1:6">
      <c r="A6" s="2" t="s">
        <v>220</v>
      </c>
      <c r="B6" s="2" t="s">
        <v>226</v>
      </c>
      <c r="C6" s="1">
        <v>4820</v>
      </c>
      <c r="D6" s="4" t="s">
        <v>233</v>
      </c>
      <c r="E6" s="2">
        <v>159</v>
      </c>
      <c r="F6" s="3">
        <v>3.3099999999999997E-2</v>
      </c>
    </row>
    <row r="7" spans="1:6">
      <c r="A7" s="2" t="s">
        <v>221</v>
      </c>
      <c r="B7" s="2" t="s">
        <v>227</v>
      </c>
      <c r="C7" s="1">
        <v>3990</v>
      </c>
      <c r="D7" s="4" t="s">
        <v>234</v>
      </c>
      <c r="E7" s="2">
        <v>81</v>
      </c>
      <c r="F7" s="3">
        <v>2.0299999999999999E-2</v>
      </c>
    </row>
    <row r="8" spans="1:6">
      <c r="A8" s="2" t="s">
        <v>222</v>
      </c>
      <c r="B8" s="2" t="s">
        <v>228</v>
      </c>
      <c r="C8" s="1">
        <v>6440</v>
      </c>
      <c r="D8" s="4" t="s">
        <v>235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zoomScale="134" workbookViewId="0">
      <selection activeCell="L11" sqref="L11"/>
    </sheetView>
  </sheetViews>
  <sheetFormatPr baseColWidth="10" defaultColWidth="8.83203125" defaultRowHeight="17"/>
  <cols>
    <col min="1" max="1" width="10" bestFit="1" customWidth="1"/>
    <col min="3" max="6" width="9" bestFit="1" customWidth="1"/>
  </cols>
  <sheetData>
    <row r="1" spans="1:7" ht="23">
      <c r="A1" s="20" t="s">
        <v>19</v>
      </c>
      <c r="B1" s="20"/>
      <c r="C1" s="20"/>
      <c r="D1" s="20"/>
      <c r="E1" s="20"/>
      <c r="F1" s="20"/>
      <c r="G1" s="20"/>
    </row>
    <row r="3" spans="1:7" ht="18">
      <c r="A3" s="21" t="s">
        <v>1</v>
      </c>
      <c r="B3" s="21" t="s">
        <v>2</v>
      </c>
      <c r="C3" s="21" t="s">
        <v>20</v>
      </c>
      <c r="D3" s="21"/>
      <c r="E3" s="21"/>
      <c r="F3" s="21" t="s">
        <v>238</v>
      </c>
      <c r="G3" s="21" t="s">
        <v>15</v>
      </c>
    </row>
    <row r="4" spans="1:7" ht="18">
      <c r="A4" s="21"/>
      <c r="B4" s="21"/>
      <c r="C4" s="22" t="s">
        <v>16</v>
      </c>
      <c r="D4" s="22" t="s">
        <v>17</v>
      </c>
      <c r="E4" s="22" t="s">
        <v>18</v>
      </c>
      <c r="F4" s="21"/>
      <c r="G4" s="21"/>
    </row>
    <row r="5" spans="1:7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3">
        <f>AVERAGE(C5:E5)</f>
        <v>82</v>
      </c>
      <c r="G5" s="5" t="s">
        <v>13</v>
      </c>
    </row>
    <row r="6" spans="1:7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3">
        <f t="shared" ref="F6:F13" si="0">AVERAGE(C6:E6)</f>
        <v>53.666666666666664</v>
      </c>
      <c r="G6" s="5" t="s">
        <v>14</v>
      </c>
    </row>
    <row r="7" spans="1:7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3">
        <f t="shared" si="0"/>
        <v>93.333333333333329</v>
      </c>
      <c r="G7" s="5" t="s">
        <v>13</v>
      </c>
    </row>
    <row r="8" spans="1:7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3">
        <f t="shared" si="0"/>
        <v>57</v>
      </c>
      <c r="G8" s="5" t="s">
        <v>14</v>
      </c>
    </row>
    <row r="9" spans="1:7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3">
        <f t="shared" si="0"/>
        <v>84</v>
      </c>
      <c r="G9" s="5" t="s">
        <v>13</v>
      </c>
    </row>
    <row r="10" spans="1:7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3">
        <f t="shared" si="0"/>
        <v>49.333333333333336</v>
      </c>
      <c r="G10" s="5" t="s">
        <v>14</v>
      </c>
    </row>
    <row r="11" spans="1:7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3">
        <f t="shared" si="0"/>
        <v>94.666666666666671</v>
      </c>
      <c r="G11" s="5" t="s">
        <v>13</v>
      </c>
    </row>
    <row r="12" spans="1:7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3">
        <f t="shared" si="0"/>
        <v>84</v>
      </c>
      <c r="G12" s="5" t="s">
        <v>13</v>
      </c>
    </row>
    <row r="13" spans="1:7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3">
        <f t="shared" si="0"/>
        <v>60.666666666666664</v>
      </c>
      <c r="G13" s="5" t="s">
        <v>14</v>
      </c>
    </row>
    <row r="14" spans="1:7">
      <c r="A14" s="5">
        <v>11110240</v>
      </c>
      <c r="B14" s="5" t="s">
        <v>11</v>
      </c>
      <c r="C14" s="24" t="s">
        <v>116</v>
      </c>
      <c r="D14" s="24"/>
      <c r="E14" s="24"/>
      <c r="F14" s="25"/>
      <c r="G14" s="5" t="s">
        <v>14</v>
      </c>
    </row>
  </sheetData>
  <mergeCells count="6">
    <mergeCell ref="A3:A4"/>
    <mergeCell ref="B3:B4"/>
    <mergeCell ref="C3:E3"/>
    <mergeCell ref="F3:F4"/>
    <mergeCell ref="G3:G4"/>
    <mergeCell ref="C14:E1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zoomScale="132" workbookViewId="0">
      <selection activeCell="E19" sqref="E19"/>
    </sheetView>
  </sheetViews>
  <sheetFormatPr baseColWidth="10" defaultColWidth="8.83203125" defaultRowHeight="17"/>
  <cols>
    <col min="1" max="1" width="13.5" customWidth="1"/>
    <col min="2" max="2" width="12.33203125" bestFit="1" customWidth="1"/>
    <col min="3" max="3" width="10.83203125" bestFit="1" customWidth="1"/>
    <col min="4" max="4" width="10" bestFit="1" customWidth="1"/>
    <col min="5" max="5" width="9" bestFit="1" customWidth="1"/>
    <col min="6" max="6" width="13.33203125" bestFit="1" customWidth="1"/>
  </cols>
  <sheetData>
    <row r="1" spans="1:6" ht="20">
      <c r="A1" s="15" t="s">
        <v>24</v>
      </c>
      <c r="B1" s="15"/>
      <c r="C1" s="15"/>
      <c r="D1" s="15"/>
      <c r="E1" s="15"/>
      <c r="F1" s="15"/>
    </row>
    <row r="3" spans="1:6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>
      <c r="A18" s="2" t="s">
        <v>239</v>
      </c>
      <c r="B18" s="2" t="s">
        <v>240</v>
      </c>
      <c r="C18" s="2" t="s">
        <v>241</v>
      </c>
      <c r="D18" s="2"/>
      <c r="E18" s="2"/>
      <c r="F18" s="2"/>
    </row>
    <row r="21" spans="1:6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opLeftCell="A16" zoomScale="150" workbookViewId="0">
      <selection activeCell="H30" sqref="H30"/>
    </sheetView>
  </sheetViews>
  <sheetFormatPr baseColWidth="10" defaultColWidth="8.83203125" defaultRowHeight="17"/>
  <cols>
    <col min="1" max="1" width="10.6640625" bestFit="1" customWidth="1"/>
    <col min="3" max="3" width="10.33203125" bestFit="1" customWidth="1"/>
    <col min="6" max="6" width="8.6640625" customWidth="1"/>
  </cols>
  <sheetData>
    <row r="1" spans="1:12">
      <c r="A1" s="10" t="s">
        <v>117</v>
      </c>
      <c r="B1" s="9" t="s">
        <v>121</v>
      </c>
      <c r="G1" s="10" t="s">
        <v>134</v>
      </c>
      <c r="H1" s="9" t="s">
        <v>135</v>
      </c>
    </row>
    <row r="2" spans="1:12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IFERROR(CHOOSE(_xlfn.RANK.EQ(K3,$K$3:$K$11,0),"우승","준우승"),"")</f>
        <v/>
      </c>
    </row>
    <row r="4" spans="1:12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IFERROR(CHOOSE(_xlfn.RANK.EQ(K4,$K$3:$K$11,0),"우승","준우승"),"")</f>
        <v/>
      </c>
    </row>
    <row r="5" spans="1:12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>
      <c r="A11" s="16" t="s">
        <v>211</v>
      </c>
      <c r="B11" s="17"/>
      <c r="C11" s="17"/>
      <c r="D11" s="18"/>
      <c r="E11" s="12">
        <f>ABS(AVERAGEIF(B3:B10,"영업1팀",C3:C10)-AVERAGEIF(B3:B10,"영업1팀",D3:D10))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>
      <c r="A13" s="10" t="s">
        <v>216</v>
      </c>
      <c r="B13" s="9" t="s">
        <v>151</v>
      </c>
      <c r="E13" s="19" t="s">
        <v>208</v>
      </c>
      <c r="F13" s="19"/>
      <c r="H13" s="10" t="s">
        <v>180</v>
      </c>
      <c r="I13" s="9" t="s">
        <v>183</v>
      </c>
    </row>
    <row r="14" spans="1:12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>
      <c r="A15" s="5" t="s">
        <v>161</v>
      </c>
      <c r="B15" s="5" t="s">
        <v>172</v>
      </c>
      <c r="C15" s="5" t="str">
        <f>UPPER(VLOOKUP(LEFT(B15,1),$E$15:$F$18,2,FALSE))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>
      <c r="A16" s="5" t="s">
        <v>162</v>
      </c>
      <c r="B16" s="5" t="s">
        <v>176</v>
      </c>
      <c r="C16" s="5" t="str">
        <f t="shared" ref="C16:C23" si="1">UPPER(VLOOKUP(LEFT(B16,1),$E$15:$F$18,2,FALSE))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>
      <c r="A25" s="10" t="s">
        <v>198</v>
      </c>
      <c r="B25" s="9" t="s">
        <v>200</v>
      </c>
      <c r="H25" s="16" t="s">
        <v>212</v>
      </c>
      <c r="I25" s="17"/>
      <c r="J25" s="17"/>
      <c r="K25" s="18"/>
      <c r="L25" s="5" t="str">
        <f>COUNTIF(I15:I24,_xlfn.MODE.SNGL(I15:I24))&amp;"개"</f>
        <v>4개</v>
      </c>
    </row>
    <row r="26" spans="1:12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IF(AND(WEEKDAY(A27,1)=1,D27=0),"적합","")</f>
        <v/>
      </c>
    </row>
    <row r="28" spans="1:12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IF(AND(WEEKDAY(A28,1)=1,D28=0),"적합","")</f>
        <v/>
      </c>
    </row>
    <row r="29" spans="1:12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opLeftCell="A17" zoomScale="163" workbookViewId="0">
      <selection activeCell="C21" sqref="C21"/>
    </sheetView>
  </sheetViews>
  <sheetFormatPr baseColWidth="10" defaultColWidth="8.83203125" defaultRowHeight="17"/>
  <cols>
    <col min="1" max="1" width="27.83203125" bestFit="1" customWidth="1"/>
    <col min="2" max="2" width="14.83203125" bestFit="1" customWidth="1"/>
    <col min="3" max="5" width="11.83203125" bestFit="1" customWidth="1"/>
    <col min="6" max="6" width="11.6640625" bestFit="1" customWidth="1"/>
    <col min="7" max="7" width="11.83203125" bestFit="1" customWidth="1"/>
    <col min="8" max="8" width="11.6640625" bestFit="1" customWidth="1"/>
    <col min="9" max="9" width="19.6640625" bestFit="1" customWidth="1"/>
  </cols>
  <sheetData>
    <row r="1" spans="1:7" ht="20">
      <c r="A1" s="15" t="s">
        <v>69</v>
      </c>
      <c r="B1" s="15"/>
      <c r="C1" s="15"/>
      <c r="D1" s="15"/>
      <c r="E1" s="15"/>
      <c r="F1" s="15"/>
      <c r="G1" s="15"/>
    </row>
    <row r="3" spans="1:7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>
      <c r="C18" s="26" t="s">
        <v>254</v>
      </c>
    </row>
    <row r="19" spans="1:6">
      <c r="A19" s="26" t="s">
        <v>255</v>
      </c>
      <c r="B19" s="26" t="s">
        <v>256</v>
      </c>
      <c r="C19" t="s">
        <v>247</v>
      </c>
      <c r="D19" t="s">
        <v>248</v>
      </c>
      <c r="E19" t="s">
        <v>249</v>
      </c>
      <c r="F19" t="s">
        <v>242</v>
      </c>
    </row>
    <row r="20" spans="1:6">
      <c r="A20" t="s">
        <v>243</v>
      </c>
      <c r="C20" s="27"/>
      <c r="D20" s="27"/>
      <c r="E20" s="27"/>
      <c r="F20" s="27"/>
    </row>
    <row r="21" spans="1:6">
      <c r="B21" t="s">
        <v>250</v>
      </c>
      <c r="C21" s="27" t="s">
        <v>257</v>
      </c>
      <c r="D21" s="27">
        <v>4</v>
      </c>
      <c r="E21" s="27">
        <v>3</v>
      </c>
      <c r="F21" s="27">
        <v>7</v>
      </c>
    </row>
    <row r="22" spans="1:6">
      <c r="B22" t="s">
        <v>253</v>
      </c>
      <c r="C22" s="28" t="s">
        <v>257</v>
      </c>
      <c r="D22" s="28">
        <v>66400</v>
      </c>
      <c r="E22" s="28">
        <v>96000</v>
      </c>
      <c r="F22" s="28">
        <v>162400</v>
      </c>
    </row>
    <row r="23" spans="1:6">
      <c r="A23" t="s">
        <v>244</v>
      </c>
      <c r="C23" s="27"/>
      <c r="D23" s="27"/>
      <c r="E23" s="27"/>
      <c r="F23" s="27"/>
    </row>
    <row r="24" spans="1:6">
      <c r="B24" t="s">
        <v>250</v>
      </c>
      <c r="C24" s="27">
        <v>2</v>
      </c>
      <c r="D24" s="27">
        <v>4</v>
      </c>
      <c r="E24" s="27">
        <v>5</v>
      </c>
      <c r="F24" s="27">
        <v>11</v>
      </c>
    </row>
    <row r="25" spans="1:6">
      <c r="B25" t="s">
        <v>253</v>
      </c>
      <c r="C25" s="28">
        <v>199800</v>
      </c>
      <c r="D25" s="28">
        <v>170000</v>
      </c>
      <c r="E25" s="28">
        <v>58000</v>
      </c>
      <c r="F25" s="28">
        <v>427800</v>
      </c>
    </row>
    <row r="26" spans="1:6">
      <c r="A26" t="s">
        <v>245</v>
      </c>
      <c r="C26" s="27"/>
      <c r="D26" s="27"/>
      <c r="E26" s="27"/>
      <c r="F26" s="27"/>
    </row>
    <row r="27" spans="1:6">
      <c r="B27" t="s">
        <v>250</v>
      </c>
      <c r="C27" s="27">
        <v>4</v>
      </c>
      <c r="D27" s="27">
        <v>3</v>
      </c>
      <c r="E27" s="27">
        <v>1</v>
      </c>
      <c r="F27" s="27">
        <v>8</v>
      </c>
    </row>
    <row r="28" spans="1:6">
      <c r="B28" t="s">
        <v>253</v>
      </c>
      <c r="C28" s="28">
        <v>226800</v>
      </c>
      <c r="D28" s="28">
        <v>105300</v>
      </c>
      <c r="E28" s="28">
        <v>135000</v>
      </c>
      <c r="F28" s="28">
        <v>467100</v>
      </c>
    </row>
    <row r="29" spans="1:6">
      <c r="A29" t="s">
        <v>246</v>
      </c>
      <c r="C29" s="27"/>
      <c r="D29" s="27"/>
      <c r="E29" s="27"/>
      <c r="F29" s="27"/>
    </row>
    <row r="30" spans="1:6">
      <c r="B30" t="s">
        <v>250</v>
      </c>
      <c r="C30" s="27">
        <v>2</v>
      </c>
      <c r="D30" s="27">
        <v>4</v>
      </c>
      <c r="E30" s="27" t="s">
        <v>257</v>
      </c>
      <c r="F30" s="27">
        <v>6</v>
      </c>
    </row>
    <row r="31" spans="1:6">
      <c r="B31" t="s">
        <v>253</v>
      </c>
      <c r="C31" s="28">
        <v>10600</v>
      </c>
      <c r="D31" s="28">
        <v>160400</v>
      </c>
      <c r="E31" s="28" t="s">
        <v>257</v>
      </c>
      <c r="F31" s="28">
        <v>171000</v>
      </c>
    </row>
    <row r="32" spans="1:6">
      <c r="A32" t="s">
        <v>251</v>
      </c>
      <c r="C32" s="27">
        <v>8</v>
      </c>
      <c r="D32" s="27">
        <v>15</v>
      </c>
      <c r="E32" s="27">
        <v>9</v>
      </c>
      <c r="F32" s="27">
        <v>32</v>
      </c>
    </row>
    <row r="33" spans="1:6">
      <c r="A33" t="s">
        <v>252</v>
      </c>
      <c r="C33" s="28">
        <v>437200</v>
      </c>
      <c r="D33" s="28">
        <v>502100</v>
      </c>
      <c r="E33" s="28">
        <v>289000</v>
      </c>
      <c r="F33" s="28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zoomScale="175" workbookViewId="0">
      <selection activeCell="G10" sqref="G10"/>
    </sheetView>
  </sheetViews>
  <sheetFormatPr baseColWidth="10" defaultColWidth="8.83203125" defaultRowHeight="17"/>
  <cols>
    <col min="1" max="1" width="10.33203125" bestFit="1" customWidth="1"/>
  </cols>
  <sheetData>
    <row r="1" spans="1:9">
      <c r="A1" s="9" t="s">
        <v>114</v>
      </c>
      <c r="F1" s="9" t="s">
        <v>113</v>
      </c>
    </row>
    <row r="2" spans="1:9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>
      <c r="A9" s="9" t="s">
        <v>115</v>
      </c>
    </row>
    <row r="10" spans="1:9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>
      <c r="A11" s="5" t="s">
        <v>258</v>
      </c>
      <c r="B11" s="5">
        <v>25</v>
      </c>
      <c r="C11" s="5">
        <v>21</v>
      </c>
      <c r="D11" s="5">
        <v>25.8</v>
      </c>
    </row>
    <row r="12" spans="1:9">
      <c r="A12" s="5" t="s">
        <v>259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zoomScale="191" workbookViewId="0">
      <selection activeCell="G9" sqref="G9"/>
    </sheetView>
  </sheetViews>
  <sheetFormatPr baseColWidth="10" defaultColWidth="8.83203125" defaultRowHeight="17"/>
  <cols>
    <col min="6" max="6" width="5.5" customWidth="1"/>
  </cols>
  <sheetData>
    <row r="1" spans="1:5" ht="20">
      <c r="A1" s="15" t="s">
        <v>43</v>
      </c>
      <c r="B1" s="15"/>
      <c r="C1" s="15"/>
      <c r="D1" s="15"/>
      <c r="E1" s="15"/>
    </row>
    <row r="3" spans="1:5">
      <c r="A3" s="29" t="s">
        <v>210</v>
      </c>
      <c r="B3" s="29" t="s">
        <v>44</v>
      </c>
      <c r="C3" s="29" t="s">
        <v>45</v>
      </c>
      <c r="D3" s="29" t="s">
        <v>46</v>
      </c>
      <c r="E3" s="29" t="s">
        <v>47</v>
      </c>
    </row>
    <row r="4" spans="1:5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tabSelected="1" zoomScale="135" workbookViewId="0">
      <selection activeCell="K13" sqref="K13"/>
    </sheetView>
  </sheetViews>
  <sheetFormatPr baseColWidth="10" defaultColWidth="8.83203125" defaultRowHeight="17"/>
  <cols>
    <col min="1" max="1" width="10.33203125" bestFit="1" customWidth="1"/>
  </cols>
  <sheetData>
    <row r="1" spans="1:6" ht="20">
      <c r="A1" s="15" t="s">
        <v>68</v>
      </c>
      <c r="B1" s="15"/>
      <c r="C1" s="15"/>
      <c r="D1" s="15"/>
      <c r="E1" s="15"/>
      <c r="F1" s="15"/>
    </row>
    <row r="2" spans="1:6">
      <c r="F2" s="8" t="s">
        <v>60</v>
      </c>
    </row>
    <row r="3" spans="1:6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roju lim</cp:lastModifiedBy>
  <dcterms:created xsi:type="dcterms:W3CDTF">2024-04-04T05:45:49Z</dcterms:created>
  <dcterms:modified xsi:type="dcterms:W3CDTF">2025-03-06T05:55:48Z</dcterms:modified>
</cp:coreProperties>
</file>