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기본서_컴활1급실기\01 엑셀\03 기본모의고사\"/>
    </mc:Choice>
  </mc:AlternateContent>
  <xr:revisionPtr revIDLastSave="0" documentId="13_ncr:1_{272E7140-6609-40B5-A20D-4BC20AC81054}" xr6:coauthVersionLast="47" xr6:coauthVersionMax="47" xr10:uidLastSave="{00000000-0000-0000-0000-000000000000}"/>
  <bookViews>
    <workbookView xWindow="-120" yWindow="-120" windowWidth="29040" windowHeight="15720" tabRatio="765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0" i="2" l="1" a="1"/>
  <c r="B10" i="2" s="1"/>
  <c r="B11" i="2" a="1"/>
  <c r="B11" i="2" s="1"/>
  <c r="B12" i="2" a="1"/>
  <c r="B12" i="2" s="1"/>
  <c r="B13" i="2" a="1"/>
  <c r="B13" i="2"/>
  <c r="B14" i="2" a="1"/>
  <c r="B14" i="2" s="1"/>
  <c r="B15" i="2" a="1"/>
  <c r="B15" i="2" s="1"/>
  <c r="E3" i="2"/>
  <c r="C3" i="2"/>
  <c r="C4" i="2"/>
  <c r="C5" i="2"/>
  <c r="C6" i="2"/>
  <c r="A34" i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D3" i="6"/>
  <c r="D4" i="6"/>
  <c r="D5" i="6"/>
  <c r="D6" i="6"/>
  <c r="I33" i="2" a="1"/>
  <c r="I35" i="2" a="1"/>
  <c r="I25" i="2" a="1"/>
  <c r="I20" i="2" a="1"/>
  <c r="I32" i="2" a="1"/>
  <c r="I30" i="2" a="1"/>
  <c r="I37" i="2" a="1"/>
  <c r="I27" i="2" a="1"/>
  <c r="I23" i="2" a="1"/>
  <c r="I22" i="2" a="1"/>
  <c r="I29" i="2" a="1"/>
  <c r="I28" i="2" a="1"/>
  <c r="I21" i="2" a="1"/>
  <c r="I39" i="2" a="1"/>
  <c r="I34" i="2" a="1"/>
  <c r="I26" i="2" a="1"/>
  <c r="I24" i="2" a="1"/>
  <c r="I31" i="2" a="1"/>
  <c r="I38" i="2" a="1"/>
  <c r="I36" i="2" a="1"/>
  <c r="I34" i="2" l="1"/>
  <c r="I28" i="2"/>
  <c r="I22" i="2"/>
  <c r="I36" i="2"/>
  <c r="I30" i="2"/>
  <c r="I24" i="2"/>
  <c r="I35" i="2"/>
  <c r="I29" i="2"/>
  <c r="I23" i="2"/>
  <c r="I37" i="2"/>
  <c r="I31" i="2"/>
  <c r="I25" i="2"/>
  <c r="I39" i="2"/>
  <c r="I33" i="2"/>
  <c r="I27" i="2"/>
  <c r="I38" i="2"/>
  <c r="I32" i="2"/>
  <c r="I26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0F95CE-96CD-4E76-8353-AF6A86C2699D}" name="MS Access Database_Query" type="1" refreshedVersion="8" background="1">
    <dbPr connection="DSN=MS Access Database;DBQ=C:\Users\User\Desktop\2026기본서_컴활1급실기\01 엑셀\03 기본모의고사\성적.accdb;DefaultDir=C:\Users\User\Desktop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<sst xmlns="http://schemas.openxmlformats.org/spreadsheetml/2006/main" count="278" uniqueCount="185">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</sst>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#&quot;점&quot;"/>
    <numFmt numFmtId="179" formatCode="[Red][&gt;=120]&quot;★&quot;* #;[Blue][&gt;=100]&quot;☆&quot;* #;#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8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FA-4EEE-8D44-7EF781CEF8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 i="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7</xdr:row>
      <xdr:rowOff>28575</xdr:rowOff>
    </xdr:from>
    <xdr:to>
      <xdr:col>1</xdr:col>
      <xdr:colOff>647700</xdr:colOff>
      <xdr:row>9</xdr:row>
      <xdr:rowOff>180975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9263528E-B465-2AD5-23CC-6B162002C9DE}"/>
            </a:ext>
          </a:extLst>
        </xdr:cNvPr>
        <xdr:cNvSpPr/>
      </xdr:nvSpPr>
      <xdr:spPr>
        <a:xfrm>
          <a:off x="47625" y="1524000"/>
          <a:ext cx="1438275" cy="5715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57150</xdr:colOff>
      <xdr:row>7</xdr:row>
      <xdr:rowOff>38100</xdr:rowOff>
    </xdr:from>
    <xdr:to>
      <xdr:col>3</xdr:col>
      <xdr:colOff>809625</xdr:colOff>
      <xdr:row>9</xdr:row>
      <xdr:rowOff>190500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D5398AD1-FDF5-4BAE-83CF-9D8503B7DC49}"/>
            </a:ext>
          </a:extLst>
        </xdr:cNvPr>
        <xdr:cNvSpPr/>
      </xdr:nvSpPr>
      <xdr:spPr>
        <a:xfrm>
          <a:off x="1581150" y="1533525"/>
          <a:ext cx="1438275" cy="5715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01.838981250003" backgroundQuery="1" createdVersion="8" refreshedVersion="8" minRefreshableVersion="3" recordCount="37" xr:uid="{B770435A-655A-4936-ADD0-5B27D5FED12B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B7C791-242D-4307-AC51-90CB216A2178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2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32BB21-563C-4CEF-A7F5-C5B5F67A1D1C}" name="표1" displayName="표1" ref="A1:F11" totalsRowShown="0">
  <autoFilter ref="A1:F11" xr:uid="{2632BB21-563C-4CEF-A7F5-C5B5F67A1D1C}"/>
  <tableColumns count="6">
    <tableColumn id="1" xr3:uid="{C67830A0-BE65-4E04-A9F0-4CC6C5A239DA}" name="이름"/>
    <tableColumn id="2" xr3:uid="{D7B28714-123A-4CDF-84BA-58395939EFD6}" name="부서명"/>
    <tableColumn id="3" xr3:uid="{5D35E319-C7A7-43F2-9208-D837B286609D}" name="영어독해"/>
    <tableColumn id="4" xr3:uid="{876006D0-B0B3-477B-8BEE-5D90FF9B2662}" name="영어듣기"/>
    <tableColumn id="5" xr3:uid="{2857F0BE-E136-4D69-8FDA-9ED769375896}" name="전산이론"/>
    <tableColumn id="6" xr3:uid="{AB95B0BB-A9BE-4515-9588-AB1BF5E3E3CE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15" sqref="J15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 AVERAGE(C4:E4)&gt;=80, 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I22">
    <cfRule type="expression" dxfId="17" priority="2">
      <formula>COUNTIF($C$4:$G$4,"&gt;=80")=5</formula>
    </cfRule>
  </conditionalFormatting>
  <conditionalFormatting sqref="A4:G31">
    <cfRule type="expression" dxfId="16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zoomScaleNormal="100" workbookViewId="0">
      <selection activeCell="G13" sqref="G13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7" t="s">
        <v>170</v>
      </c>
      <c r="F2" s="48"/>
      <c r="G2" s="49"/>
      <c r="H2" s="3" t="s">
        <v>181</v>
      </c>
      <c r="I2" s="3" t="s">
        <v>182</v>
      </c>
    </row>
    <row r="3" spans="1:9">
      <c r="A3" s="4">
        <v>2006</v>
      </c>
      <c r="B3" s="4">
        <v>2017</v>
      </c>
      <c r="C3" s="1">
        <f>COUNTIFS( $D$20:$D$39,"&gt;="&amp;A3, $D$20:$D$39,"&lt;="&amp;B3 )</f>
        <v>6</v>
      </c>
      <c r="E3" s="50">
        <f>DSUM( $A$19:$I$39, $G$19, $H$2:$I$3 )</f>
        <v>1200000</v>
      </c>
      <c r="F3" s="51"/>
      <c r="G3" s="52"/>
      <c r="H3" s="3" t="s">
        <v>183</v>
      </c>
      <c r="I3" s="3" t="s">
        <v>184</v>
      </c>
    </row>
    <row r="4" spans="1:9">
      <c r="A4" s="4">
        <v>2018</v>
      </c>
      <c r="B4" s="4">
        <v>2019</v>
      </c>
      <c r="C4" s="1">
        <f t="shared" ref="C4:C6" si="0">COUNTIFS( $D$20:$D$39,"&gt;="&amp;A4, $D$20:$D$39,"&lt;="&amp;B4 )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 AVERAGE( IF( $A$20:$A$39=$A10, $G$20:$G$39) ) )</f>
        <v>1333333</v>
      </c>
      <c r="E10" s="2" t="s">
        <v>30</v>
      </c>
      <c r="F10" s="6"/>
    </row>
    <row r="11" spans="1:9">
      <c r="A11" s="1" t="s">
        <v>31</v>
      </c>
      <c r="B11" s="5">
        <f t="array" ref="B11">TRUNC( AVERAGE( IF( $A$20:$A$39=$A11, $G$20:$G$39) ), 0 )</f>
        <v>1250000</v>
      </c>
      <c r="E11" s="2" t="s">
        <v>32</v>
      </c>
      <c r="F11" s="6"/>
    </row>
    <row r="12" spans="1:9">
      <c r="A12" s="1" t="s">
        <v>33</v>
      </c>
      <c r="B12" s="5">
        <f t="array" ref="B12">TRUNC( AVERAGE( IF( $A$20:$A$39=$A12, $G$20:$G$39) ), 0 )</f>
        <v>1266666</v>
      </c>
      <c r="E12" s="2" t="s">
        <v>34</v>
      </c>
      <c r="F12" s="6"/>
    </row>
    <row r="13" spans="1:9">
      <c r="A13" s="1" t="s">
        <v>35</v>
      </c>
      <c r="B13" s="5">
        <f t="array" ref="B13">TRUNC( AVERAGE( IF( $A$20:$A$39=$A13, $G$20:$G$39) ), 0 )</f>
        <v>1137500</v>
      </c>
    </row>
    <row r="14" spans="1:9">
      <c r="A14" s="1" t="s">
        <v>36</v>
      </c>
      <c r="B14" s="5">
        <f t="array" ref="B14">TRUNC( AVERAGE( IF( $A$20:$A$39=$A14, $G$20:$G$39) ), 0 )</f>
        <v>1233333</v>
      </c>
    </row>
    <row r="15" spans="1:9">
      <c r="A15" s="1" t="s">
        <v>37</v>
      </c>
      <c r="B15" s="5">
        <f t="array" ref="B15">TRUNC( AVERAGE( IF( $A$20:$A$39=$A15, $G$20:$G$39) ), 0 )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 REPLACE( C20,2,0,RIGHT(D20,2) ) )</f>
        <v>P1201</v>
      </c>
      <c r="F20" s="1"/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 REPLACE( C21,2,0,RIGHT(D21,2) ) )</f>
        <v>K2012</v>
      </c>
      <c r="F21" s="1"/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/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/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/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/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/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/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/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/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/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/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/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/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/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/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/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/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/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/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3E687-6986-4CB2-8C8B-FE1649FA9380}">
  <sheetPr codeName="Sheet8"/>
  <dimension ref="A1:F11"/>
  <sheetViews>
    <sheetView workbookViewId="0">
      <selection activeCell="D30" sqref="D30"/>
    </sheetView>
  </sheetViews>
  <sheetFormatPr defaultRowHeight="16.5"/>
  <cols>
    <col min="3" max="6" width="10.2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177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178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179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180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E5" sqref="E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39" t="s">
        <v>0</v>
      </c>
      <c r="B2" t="s">
        <v>172</v>
      </c>
    </row>
    <row r="4" spans="1:5">
      <c r="A4" s="39" t="s">
        <v>88</v>
      </c>
      <c r="B4" t="s">
        <v>173</v>
      </c>
      <c r="C4" t="s">
        <v>174</v>
      </c>
      <c r="D4" t="s">
        <v>175</v>
      </c>
      <c r="E4" t="s">
        <v>176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G34" sqref="G34"/>
    </sheetView>
  </sheetViews>
  <sheetFormatPr defaultRowHeight="16.5"/>
  <cols>
    <col min="4" max="8" width="9.875" customWidth="1"/>
  </cols>
  <sheetData>
    <row r="2" spans="1:8">
      <c r="A2" s="53" t="s">
        <v>0</v>
      </c>
      <c r="B2" s="53" t="s">
        <v>88</v>
      </c>
      <c r="C2" s="53" t="s">
        <v>43</v>
      </c>
      <c r="D2" s="53" t="s">
        <v>153</v>
      </c>
      <c r="E2" s="53"/>
      <c r="F2" s="53"/>
      <c r="G2" s="53"/>
      <c r="H2" s="53"/>
    </row>
    <row r="3" spans="1:8">
      <c r="A3" s="53"/>
      <c r="B3" s="53"/>
      <c r="C3" s="53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8">
      <c r="A17" s="58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5"/>
  </sortState>
  <mergeCells count="4">
    <mergeCell ref="A2:A3"/>
    <mergeCell ref="B2:B3"/>
    <mergeCell ref="C2:C3"/>
    <mergeCell ref="D2:H2"/>
  </mergeCells>
  <phoneticPr fontId="2" type="noConversion"/>
  <dataValidations count="2">
    <dataValidation type="whole" errorStyle="information" allowBlank="1" showInputMessage="1" showErrorMessage="1" errorTitle="입력오류" error="다시 입력하세요!" promptTitle="점수입력" prompt="1~100에 해당하는 숫자만 입력 가능" sqref="D4:D17 F4:H17 E5:E17" xr:uid="{6FBD51C9-3384-4BA0-9D37-140F3BE26C16}">
      <formula1>0</formula1>
      <formula2>100</formula2>
    </dataValidation>
    <dataValidation type="whole" errorStyle="information" allowBlank="1" showInputMessage="1" showErrorMessage="1" errorTitle="입력오류" error="다시 입력하세요!" promptTitle="점수입력" prompt="0~100에 해당하는 숫자만 입력 가능" sqref="E4" xr:uid="{830FCD45-D9E8-4BD1-9028-CD77A614A156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E30" sqref="E30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4" t="s">
        <v>114</v>
      </c>
      <c r="C1" s="54"/>
      <c r="D1" s="54"/>
      <c r="E1" s="54"/>
      <c r="F1" s="54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D21" sqref="D21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5" t="s">
        <v>132</v>
      </c>
      <c r="B1" s="56"/>
      <c r="C1" s="56"/>
      <c r="D1" s="57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1">
        <v>120</v>
      </c>
      <c r="C3" s="42">
        <v>108</v>
      </c>
      <c r="D3" s="19">
        <f>C3/B3</f>
        <v>0.9</v>
      </c>
    </row>
    <row r="4" spans="1:4">
      <c r="A4" s="20" t="s">
        <v>138</v>
      </c>
      <c r="B4" s="43">
        <v>140</v>
      </c>
      <c r="C4" s="44">
        <v>77</v>
      </c>
      <c r="D4" s="21">
        <f>C4/B4</f>
        <v>0.55000000000000004</v>
      </c>
    </row>
    <row r="5" spans="1:4">
      <c r="A5" s="20" t="s">
        <v>139</v>
      </c>
      <c r="B5" s="43">
        <v>115</v>
      </c>
      <c r="C5" s="44">
        <v>125</v>
      </c>
      <c r="D5" s="21">
        <f>C5/B5</f>
        <v>1.0869565217391304</v>
      </c>
    </row>
    <row r="6" spans="1:4" ht="17.25" thickBot="1">
      <c r="A6" s="22" t="s">
        <v>140</v>
      </c>
      <c r="B6" s="45">
        <v>90</v>
      </c>
      <c r="C6" s="46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expression" dxfId="14" priority="17">
      <formula>$D$3:$D$6&gt;="100%"</formula>
    </cfRule>
    <cfRule type="expression" dxfId="13" priority="15">
      <formula>IF($D$3:$D$6&gt;="100%",TRUE)</formula>
    </cfRule>
    <cfRule type="expression" dxfId="12" priority="13">
      <formula>IF($D$3:$D$6&gt;="100%",TRUE)</formula>
    </cfRule>
    <cfRule type="expression" dxfId="11" priority="12">
      <formula>IF($D$3:$D$6&gt;="100%",TRUE)</formula>
    </cfRule>
    <cfRule type="expression" dxfId="10" priority="11">
      <formula>IF($D$3:$D$6&gt;="100%",TRUE)</formula>
    </cfRule>
    <cfRule type="expression" dxfId="9" priority="10">
      <formula>IF($D$3:$D$6&gt;="100%",TRUE)</formula>
    </cfRule>
    <cfRule type="expression" dxfId="8" priority="9">
      <formula>IF($D$3:$D$6&gt;="100%",TRUE)</formula>
    </cfRule>
    <cfRule type="expression" dxfId="7" priority="8">
      <formula>IF($D$3:$D$6&gt;="100%",TRUE)</formula>
    </cfRule>
    <cfRule type="expression" dxfId="6" priority="7">
      <formula>IF($D$3:$D$6&gt;="100%",TRUE)</formula>
    </cfRule>
    <cfRule type="expression" dxfId="5" priority="6">
      <formula>IF($D$3:$D$6&gt;="100%",TRUE)</formula>
    </cfRule>
    <cfRule type="expression" dxfId="4" priority="5">
      <formula>IF($D$3:$D$6&gt;="100%",TRUE)</formula>
    </cfRule>
    <cfRule type="cellIs" dxfId="3" priority="4" operator="greaterThanOrEqual">
      <formula>1</formula>
    </cfRule>
    <cfRule type="expression" dxfId="2" priority="3">
      <formula>IF($D$3:$D$6&gt;="100%",TRUE)</formula>
    </cfRule>
    <cfRule type="expression" dxfId="1" priority="2">
      <formula>IF($D$3:$D$6&gt;="100%",TRUE)</formula>
    </cfRule>
    <cfRule type="expression" dxfId="0" priority="1">
      <formula>IF($D$3:$D$6&gt;="100%",TRUE)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>
      <selection activeCell="T14" sqref="T14"/>
    </sheetView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cp:lastPrinted>2026-03-20T12:20:14Z</cp:lastPrinted>
  <dcterms:created xsi:type="dcterms:W3CDTF">2023-05-11T11:47:16Z</dcterms:created>
  <dcterms:modified xsi:type="dcterms:W3CDTF">2026-03-20T13:02:30Z</dcterms:modified>
</cp:coreProperties>
</file>