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5A4DD8-3849-4AFD-BCA0-3710A08CCE24}" xr6:coauthVersionLast="47" xr6:coauthVersionMax="47" xr10:uidLastSave="{00000000-0000-0000-0000-000000000000}"/>
  <bookViews>
    <workbookView xWindow="-103" yWindow="-103" windowWidth="33120" windowHeight="1800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4" l="1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  <c r="D30" i="5"/>
</calcChain>
</file>

<file path=xl/sharedStrings.xml><?xml version="1.0" encoding="utf-8"?>
<sst xmlns="http://schemas.openxmlformats.org/spreadsheetml/2006/main" count="443" uniqueCount="295">
  <si>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</si>
  <si>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</si>
  <si>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</si>
  <si>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</si>
  <si>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</si>
  <si>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</si>
  <si>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</si>
  <si>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</si>
  <si>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</si>
  <si>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</si>
  <si>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</si>
  <si>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</si>
  <si>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</si>
  <si>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</si>
  <si>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</si>
  <si>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</si>
  <si>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</si>
  <si>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</si>
  <si>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</si>
  <si>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</si>
  <si>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</si>
  <si>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</si>
  <si>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</si>
  <si>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</si>
  <si>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</si>
  <si>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</si>
  <si>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</si>
  <si>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</si>
  <si>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</si>
  <si>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</si>
  <si>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</si>
  <si>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</si>
  <si>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</si>
  <si>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</si>
  <si>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</si>
  <si>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</si>
  <si>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</si>
  <si>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</si>
  <si>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</si>
  <si>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</si>
  <si>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</si>
  <si>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</si>
  <si>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</si>
  <si>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</si>
  <si>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</si>
  <si>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</si>
  <si>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</si>
  <si>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</si>
  <si>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</si>
  <si>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</si>
  <si>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</si>
  <si>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</si>
  <si>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</si>
  <si>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</si>
  <si>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</si>
  <si>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</si>
  <si>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</si>
  <si>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</si>
  <si>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</si>
  <si>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</si>
  <si>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</si>
  <si>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</si>
  <si>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</si>
  <si>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</si>
  <si>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</si>
  <si>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</si>
  <si>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</si>
  <si>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</si>
  <si>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</si>
  <si>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</si>
  <si>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</si>
  <si>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</si>
  <si>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</si>
  <si>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</si>
  <si>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</si>
  <si>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</si>
  <si>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</si>
  <si>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</si>
  <si>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</si>
  <si>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</si>
  <si>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</si>
  <si>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</si>
  <si>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</si>
  <si>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</si>
  <si>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</si>
  <si>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</si>
  <si>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</si>
  <si>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</si>
  <si>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</si>
  <si>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</si>
  <si>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</si>
  <si>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</si>
  <si>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</si>
  <si>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</si>
  <si>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</si>
  <si>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</si>
  <si>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</si>
  <si>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</si>
  <si>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</si>
  <si>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</si>
  <si>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</si>
  <si>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</si>
  <si>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</si>
  <si>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</si>
  <si>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</si>
  <si>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</si>
  <si>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</si>
  <si>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</si>
  <si>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</si>
  <si>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</si>
  <si>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</si>
  <si>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</si>
  <si>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</si>
  <si>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</si>
  <si>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</si>
  <si>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</si>
  <si>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</si>
  <si>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</si>
  <si>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</si>
  <si>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</si>
  <si>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</si>
  <si>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</si>
  <si>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</si>
  <si>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</si>
  <si>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</si>
  <si>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</si>
  <si>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</si>
  <si>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</si>
  <si>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</si>
  <si>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</si>
  <si>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</si>
  <si>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</si>
  <si>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</si>
  <si>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</si>
  <si>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</si>
  <si>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</si>
  <si>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</si>
  <si>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</si>
  <si>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</si>
  <si>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</si>
  <si>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</si>
  <si>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</si>
  <si>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</si>
  <si>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</si>
  <si>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</si>
  <si>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</si>
  <si>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</si>
  <si>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</si>
  <si>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</si>
  <si>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</si>
  <si>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</si>
  <si>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</si>
  <si>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</si>
  <si>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</si>
  <si>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</si>
  <si>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</si>
  <si>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</si>
  <si>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</si>
  <si>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</si>
  <si>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</si>
  <si>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</si>
  <si>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</si>
  <si>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</si>
  <si>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</si>
  <si>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</si>
  <si>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</si>
  <si>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</si>
  <si>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</si>
  <si>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</si>
  <si>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</si>
  <si>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</si>
  <si>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</si>
  <si>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</si>
  <si>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</si>
  <si>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</si>
  <si>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</si>
  <si>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</si>
  <si>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</si>
  <si>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</si>
  <si>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</si>
  <si>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</si>
  <si>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</si>
  <si>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</si>
  <si>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</si>
  <si>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</si>
  <si>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</si>
  <si>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</si>
  <si>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</si>
  <si>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</si>
  <si>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</si>
  <si>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</si>
  <si>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</si>
  <si>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</si>
  <si>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</si>
  <si>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</si>
  <si>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</si>
  <si>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</si>
  <si>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</si>
  <si>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</si>
  <si>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</si>
  <si>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</si>
  <si>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</si>
  <si>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</si>
  <si>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</si>
  <si>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</si>
  <si>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</si>
  <si>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</si>
  <si>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</si>
  <si>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</si>
  <si>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</si>
  <si>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</si>
  <si>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</si>
  <si>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</si>
  <si>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</si>
  <si>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</si>
  <si>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</si>
  <si>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</si>
  <si>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</si>
  <si>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</si>
  <si>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</si>
  <si>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</si>
  <si>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</si>
  <si>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</si>
  <si>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</si>
  <si>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</si>
  <si>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</si>
  <si>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</si>
  <si>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</si>
  <si>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</si>
  <si>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</si>
  <si>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</si>
  <si>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</si>
  <si>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</si>
  <si>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</si>
  <si>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</si>
  <si>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</si>
  <si>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</si>
  <si>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</si>
  <si>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</si>
  <si>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</si>
  <si>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</si>
  <si>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</si>
  <si>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</si>
  <si>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</si>
  <si>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</si>
  <si>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</si>
  <si>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</si>
  <si>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</si>
  <si>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</si>
  <si>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</si>
  <si>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</si>
  <si>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</si>
  <si>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</si>
  <si>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</si>
  <si>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</si>
  <si>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</si>
  <si>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</si>
  <si>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</si>
  <si>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</si>
  <si>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</si>
  <si>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</si>
  <si>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</si>
  <si>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</si>
  <si>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C.C</t>
  </si>
  <si>
    <t>C.C</t>
    <phoneticPr fontId="1" type="noConversion"/>
  </si>
  <si>
    <t>C.C(Corrugated Cardboard)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</si>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</sst>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0" fillId="0" borderId="1" xfId="0" applyNumberFormat="1" applyBorder="1" applyAlignment="1">
      <alignment horizontal="center" vertical="center"/>
    </xf>
    <xf numFmtId="18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A5-4711-A9DF-A571C0BC9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842C6FB-A299-435D-9561-1F9D49CE095F}"/>
            </a:ext>
          </a:extLst>
        </xdr:cNvPr>
        <xdr:cNvSpPr/>
      </xdr:nvSpPr>
      <xdr:spPr>
        <a:xfrm>
          <a:off x="6270171" y="2726871"/>
          <a:ext cx="696686" cy="44631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65.681790393515" createdVersion="7" refreshedVersion="7" minRefreshableVersion="3" recordCount="7" xr:uid="{66F48A83-788F-4CB0-83F7-288BC93AEC76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2EFBF9-B827-46AF-90FA-58ADD85AD525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E9" sqref="E9"/>
    </sheetView>
  </sheetViews>
  <sheetFormatPr defaultRowHeight="17.600000000000001" x14ac:dyDescent="0.55000000000000004"/>
  <cols>
    <col min="2" max="2" width="24.85546875" bestFit="1" customWidth="1"/>
    <col min="4" max="6" width="9.140625" bestFit="1" customWidth="1"/>
  </cols>
  <sheetData>
    <row r="1" spans="1:8" x14ac:dyDescent="0.55000000000000004">
      <c r="A1" t="s">
        <v>0</v>
      </c>
    </row>
    <row r="3" spans="1:8" x14ac:dyDescent="0.55000000000000004">
      <c r="A3" s="1" t="s">
        <v>248</v>
      </c>
      <c r="B3" s="1" t="s">
        <v>255</v>
      </c>
      <c r="C3" s="1" t="s">
        <v>257</v>
      </c>
      <c r="D3" s="1" t="s">
        <v>258</v>
      </c>
      <c r="E3" s="1" t="s">
        <v>259</v>
      </c>
      <c r="F3" s="1" t="s">
        <v>260</v>
      </c>
      <c r="G3" s="1" t="s">
        <v>261</v>
      </c>
      <c r="H3" s="1" t="s">
        <v>262</v>
      </c>
    </row>
    <row r="4" spans="1:8" x14ac:dyDescent="0.55000000000000004">
      <c r="A4" s="1" t="s">
        <v>250</v>
      </c>
      <c r="B4" t="s">
        <v>265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55000000000000004">
      <c r="A5" s="1" t="s">
        <v>251</v>
      </c>
      <c r="B5" t="s">
        <v>264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55000000000000004">
      <c r="A6" s="1" t="s">
        <v>252</v>
      </c>
      <c r="B6" t="s">
        <v>256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55000000000000004">
      <c r="A7" s="1" t="s">
        <v>253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55000000000000004">
      <c r="A8" s="1" t="s">
        <v>254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600000000000001" x14ac:dyDescent="0.55000000000000004"/>
  <cols>
    <col min="3" max="3" width="9.140625" bestFit="1" customWidth="1"/>
    <col min="4" max="4" width="10.42578125" bestFit="1" customWidth="1"/>
    <col min="5" max="5" width="10.640625" bestFit="1" customWidth="1"/>
    <col min="6" max="6" width="10.140625" bestFit="1" customWidth="1"/>
    <col min="7" max="7" width="12.35546875" bestFit="1" customWidth="1"/>
  </cols>
  <sheetData>
    <row r="1" spans="1:7" ht="20.149999999999999" x14ac:dyDescent="0.55000000000000004">
      <c r="A1" s="19" t="s">
        <v>182</v>
      </c>
      <c r="B1" s="19"/>
      <c r="C1" s="19"/>
      <c r="D1" s="19"/>
      <c r="E1" s="19"/>
      <c r="F1" s="19"/>
      <c r="G1" s="19"/>
    </row>
    <row r="2" spans="1:7" x14ac:dyDescent="0.55000000000000004">
      <c r="G2" s="10" t="s">
        <v>183</v>
      </c>
    </row>
    <row r="3" spans="1:7" x14ac:dyDescent="0.5500000000000000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266</v>
      </c>
      <c r="G3" s="20" t="s">
        <v>188</v>
      </c>
    </row>
    <row r="4" spans="1:7" x14ac:dyDescent="0.5500000000000000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5500000000000000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5500000000000000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5500000000000000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5500000000000000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5500000000000000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5500000000000000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5500000000000000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5500000000000000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5500000000000000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5500000000000000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5500000000000000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5500000000000000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5500000000000000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600000000000001" x14ac:dyDescent="0.55000000000000004"/>
  <cols>
    <col min="1" max="1" width="3.5703125" customWidth="1"/>
  </cols>
  <sheetData>
    <row r="2" spans="2:5" x14ac:dyDescent="0.55000000000000004">
      <c r="B2" t="s">
        <v>204</v>
      </c>
    </row>
    <row r="4" spans="2:5" x14ac:dyDescent="0.55000000000000004">
      <c r="B4" t="s">
        <v>267</v>
      </c>
      <c r="C4" t="s">
        <v>268</v>
      </c>
      <c r="D4" t="s">
        <v>269</v>
      </c>
      <c r="E4" t="s">
        <v>139</v>
      </c>
    </row>
    <row r="5" spans="2:5" x14ac:dyDescent="0.55000000000000004">
      <c r="B5" t="s">
        <v>270</v>
      </c>
      <c r="C5">
        <v>500</v>
      </c>
      <c r="D5">
        <v>458</v>
      </c>
      <c r="E5">
        <v>42</v>
      </c>
    </row>
    <row r="6" spans="2:5" x14ac:dyDescent="0.55000000000000004">
      <c r="B6" t="s">
        <v>271</v>
      </c>
      <c r="C6">
        <v>300</v>
      </c>
      <c r="D6">
        <v>255</v>
      </c>
      <c r="E6">
        <v>45</v>
      </c>
    </row>
    <row r="7" spans="2:5" x14ac:dyDescent="0.55000000000000004">
      <c r="B7" t="s">
        <v>272</v>
      </c>
      <c r="C7">
        <v>250</v>
      </c>
      <c r="D7">
        <v>214</v>
      </c>
      <c r="E7">
        <v>36</v>
      </c>
    </row>
    <row r="8" spans="2:5" x14ac:dyDescent="0.55000000000000004">
      <c r="B8" t="s">
        <v>273</v>
      </c>
      <c r="C8">
        <v>680</v>
      </c>
      <c r="D8">
        <v>621</v>
      </c>
      <c r="E8">
        <v>59</v>
      </c>
    </row>
    <row r="9" spans="2:5" x14ac:dyDescent="0.55000000000000004">
      <c r="B9" t="s">
        <v>274</v>
      </c>
      <c r="C9">
        <v>1000</v>
      </c>
      <c r="D9">
        <v>875</v>
      </c>
      <c r="E9">
        <v>125</v>
      </c>
    </row>
    <row r="10" spans="2:5" x14ac:dyDescent="0.55000000000000004">
      <c r="B10" t="s">
        <v>275</v>
      </c>
      <c r="C10">
        <v>350</v>
      </c>
      <c r="D10">
        <v>249</v>
      </c>
      <c r="E10">
        <v>101</v>
      </c>
    </row>
    <row r="11" spans="2:5" x14ac:dyDescent="0.55000000000000004">
      <c r="B11" t="s">
        <v>276</v>
      </c>
      <c r="C11">
        <v>800</v>
      </c>
      <c r="D11">
        <v>756</v>
      </c>
      <c r="E11">
        <v>44</v>
      </c>
    </row>
    <row r="12" spans="2:5" x14ac:dyDescent="0.55000000000000004">
      <c r="B12" t="s">
        <v>277</v>
      </c>
      <c r="C12">
        <v>850</v>
      </c>
      <c r="D12">
        <v>675</v>
      </c>
      <c r="E12">
        <v>175</v>
      </c>
    </row>
    <row r="13" spans="2:5" x14ac:dyDescent="0.5500000000000000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3" sqref="A3"/>
    </sheetView>
  </sheetViews>
  <sheetFormatPr defaultRowHeight="17.600000000000001" x14ac:dyDescent="0.55000000000000004"/>
  <cols>
    <col min="1" max="1" width="9.140625" bestFit="1" customWidth="1"/>
  </cols>
  <sheetData>
    <row r="1" spans="1:7" ht="21.45" x14ac:dyDescent="0.55000000000000004">
      <c r="A1" s="11" t="s">
        <v>205</v>
      </c>
      <c r="B1" s="11"/>
      <c r="C1" s="11"/>
      <c r="D1" s="11"/>
      <c r="E1" s="11"/>
      <c r="F1" s="11"/>
      <c r="G1" s="11"/>
    </row>
    <row r="3" spans="1:7" x14ac:dyDescent="0.5500000000000000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5500000000000000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5500000000000000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5500000000000000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5500000000000000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5500000000000000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5500000000000000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5500000000000000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5500000000000000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5500000000000000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5500000000000000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5500000000000000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5500000000000000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5500000000000000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5500000000000000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5500000000000000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4" workbookViewId="0">
      <selection activeCell="J29" sqref="J29"/>
    </sheetView>
  </sheetViews>
  <sheetFormatPr defaultRowHeight="17.600000000000001" x14ac:dyDescent="0.55000000000000004"/>
  <cols>
    <col min="2" max="2" width="10.7109375" customWidth="1"/>
    <col min="3" max="3" width="10.5703125" bestFit="1" customWidth="1"/>
    <col min="4" max="4" width="15" bestFit="1" customWidth="1"/>
    <col min="5" max="5" width="13.0703125" bestFit="1" customWidth="1"/>
  </cols>
  <sheetData>
    <row r="1" spans="1:10" x14ac:dyDescent="0.5500000000000000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5500000000000000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5500000000000000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5500000000000000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5500000000000000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5500000000000000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5500000000000000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5500000000000000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5500000000000000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5500000000000000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5500000000000000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5500000000000000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55000000000000004">
      <c r="A13" s="2" t="s">
        <v>41</v>
      </c>
      <c r="B13" s="3" t="s">
        <v>42</v>
      </c>
    </row>
    <row r="14" spans="1:10" x14ac:dyDescent="0.5500000000000000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5500000000000000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5500000000000000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5500000000000000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5500000000000000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5500000000000000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5500000000000000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5500000000000000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5500000000000000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5500000000000000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55000000000000004">
      <c r="A24" s="4" t="s">
        <v>44</v>
      </c>
      <c r="B24" s="4" t="s">
        <v>45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55000000000000004">
      <c r="A25" s="4" t="s">
        <v>51</v>
      </c>
      <c r="B25" s="4" t="s">
        <v>278</v>
      </c>
      <c r="D25" s="6">
        <f>DSUM(A14:E22,4,A24:B26)</f>
        <v>25600</v>
      </c>
      <c r="E25" s="6">
        <f>TRUNC(DAVERAGE(A14:E22,5,A24:B26),0)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55000000000000004">
      <c r="A26" s="4" t="s">
        <v>53</v>
      </c>
      <c r="B26" s="4" t="s">
        <v>278</v>
      </c>
    </row>
    <row r="27" spans="1:10" x14ac:dyDescent="0.55000000000000004">
      <c r="G27" s="12" t="s">
        <v>78</v>
      </c>
      <c r="H27" s="12"/>
      <c r="I27" s="12"/>
      <c r="J27" s="4" t="str">
        <f>COUNTIFS(H16:H25,H18,I16:I25,I16)&amp;"명"</f>
        <v>2명</v>
      </c>
    </row>
    <row r="28" spans="1:10" x14ac:dyDescent="0.5500000000000000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SUMIFS(J16:J25,H16:H25,H18,I16:I25,I17)&amp;"점"</f>
        <v>145점</v>
      </c>
    </row>
    <row r="29" spans="1:10" x14ac:dyDescent="0.5500000000000000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5500000000000000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VLOOKUP(MID(A30,4,1),$G$36:$H$38,2,0)</f>
        <v>0.04</v>
      </c>
    </row>
    <row r="31" spans="1:10" x14ac:dyDescent="0.5500000000000000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VLOOKUP(MID(A31,4,1),$G$36:$H$38,2,0)</f>
        <v>0.03</v>
      </c>
    </row>
    <row r="32" spans="1:10" x14ac:dyDescent="0.5500000000000000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5500000000000000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5500000000000000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5500000000000000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5500000000000000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5500000000000000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5500000000000000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D29" activeCellId="4" sqref="D7:G7 D13:G13 D22:G22 D27:G27 D29:G29"/>
    </sheetView>
  </sheetViews>
  <sheetFormatPr defaultRowHeight="17.600000000000001" outlineLevelRow="3" x14ac:dyDescent="0.55000000000000004"/>
  <cols>
    <col min="1" max="1" width="9.85546875" bestFit="1" customWidth="1"/>
    <col min="4" max="4" width="13.0703125" bestFit="1" customWidth="1"/>
    <col min="5" max="5" width="15" bestFit="1" customWidth="1"/>
    <col min="6" max="6" width="13.0703125" bestFit="1" customWidth="1"/>
  </cols>
  <sheetData>
    <row r="1" spans="1:7" ht="21.45" x14ac:dyDescent="0.55000000000000004">
      <c r="A1" s="11" t="s">
        <v>104</v>
      </c>
      <c r="B1" s="11"/>
      <c r="C1" s="11"/>
      <c r="D1" s="11"/>
      <c r="E1" s="11"/>
      <c r="F1" s="11"/>
      <c r="G1" s="11"/>
    </row>
    <row r="3" spans="1:7" x14ac:dyDescent="0.5500000000000000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5500000000000000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5500000000000000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5500000000000000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55000000000000004">
      <c r="A7" s="8"/>
      <c r="B7" s="4"/>
      <c r="C7" s="24" t="s">
        <v>284</v>
      </c>
      <c r="D7" s="28">
        <f>SUBTOTAL(1,D4:D6)</f>
        <v>5.666666666666667</v>
      </c>
      <c r="E7" s="28"/>
      <c r="F7" s="28">
        <f>SUBTOTAL(1,F4:F6)</f>
        <v>4</v>
      </c>
      <c r="G7" s="28"/>
    </row>
    <row r="8" spans="1:7" outlineLevel="1" x14ac:dyDescent="0.55000000000000004">
      <c r="A8" s="8"/>
      <c r="B8" s="4"/>
      <c r="C8" s="24" t="s">
        <v>279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5500000000000000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5500000000000000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5500000000000000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5500000000000000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55000000000000004">
      <c r="A13" s="8"/>
      <c r="B13" s="4"/>
      <c r="C13" s="24" t="s">
        <v>285</v>
      </c>
      <c r="D13" s="28">
        <f>SUBTOTAL(1,D9:D12)</f>
        <v>6.25</v>
      </c>
      <c r="E13" s="28"/>
      <c r="F13" s="28">
        <f>SUBTOTAL(1,F9:F12)</f>
        <v>4.25</v>
      </c>
      <c r="G13" s="28"/>
    </row>
    <row r="14" spans="1:7" outlineLevel="1" x14ac:dyDescent="0.55000000000000004">
      <c r="A14" s="8"/>
      <c r="B14" s="4"/>
      <c r="C14" s="24" t="s">
        <v>280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5500000000000000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5500000000000000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5500000000000000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5500000000000000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5500000000000000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5500000000000000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5500000000000000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55000000000000004">
      <c r="A22" s="8"/>
      <c r="B22" s="4"/>
      <c r="C22" s="24" t="s">
        <v>286</v>
      </c>
      <c r="D22" s="28">
        <f>SUBTOTAL(1,D15:D21)</f>
        <v>4.2857142857142856</v>
      </c>
      <c r="E22" s="28"/>
      <c r="F22" s="28">
        <f>SUBTOTAL(1,F15:F21)</f>
        <v>5.8571428571428568</v>
      </c>
      <c r="G22" s="28"/>
    </row>
    <row r="23" spans="1:7" outlineLevel="1" x14ac:dyDescent="0.55000000000000004">
      <c r="A23" s="8"/>
      <c r="B23" s="4"/>
      <c r="C23" s="24" t="s">
        <v>281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5500000000000000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5500000000000000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5500000000000000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55000000000000004">
      <c r="A27" s="25"/>
      <c r="B27" s="26"/>
      <c r="C27" s="27" t="s">
        <v>287</v>
      </c>
      <c r="D27" s="29">
        <f>SUBTOTAL(1,D24:D26)</f>
        <v>6.333333333333333</v>
      </c>
      <c r="E27" s="29"/>
      <c r="F27" s="29">
        <f>SUBTOTAL(1,F24:F26)</f>
        <v>6.666666666666667</v>
      </c>
      <c r="G27" s="29"/>
    </row>
    <row r="28" spans="1:7" outlineLevel="1" x14ac:dyDescent="0.55000000000000004">
      <c r="A28" s="25"/>
      <c r="B28" s="26"/>
      <c r="C28" s="27" t="s">
        <v>282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55000000000000004">
      <c r="A29" s="25"/>
      <c r="B29" s="26"/>
      <c r="C29" s="27" t="s">
        <v>288</v>
      </c>
      <c r="D29" s="29">
        <f>SUBTOTAL(1,D4:D26)</f>
        <v>5.3529411764705879</v>
      </c>
      <c r="E29" s="29"/>
      <c r="F29" s="29">
        <f>SUBTOTAL(1,F4:F26)</f>
        <v>5.2941176470588234</v>
      </c>
      <c r="G29" s="29"/>
    </row>
    <row r="30" spans="1:7" x14ac:dyDescent="0.55000000000000004">
      <c r="A30" s="25"/>
      <c r="B30" s="26"/>
      <c r="C30" s="27" t="s">
        <v>283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C27" sqref="C27"/>
    </sheetView>
  </sheetViews>
  <sheetFormatPr defaultRowHeight="17.600000000000001" x14ac:dyDescent="0.55000000000000004"/>
  <cols>
    <col min="1" max="1" width="14.35546875" bestFit="1" customWidth="1"/>
    <col min="2" max="2" width="11.28515625" bestFit="1" customWidth="1"/>
    <col min="3" max="3" width="9.7109375" bestFit="1" customWidth="1"/>
    <col min="4" max="4" width="8.640625" bestFit="1" customWidth="1"/>
    <col min="5" max="5" width="8.140625" bestFit="1" customWidth="1"/>
    <col min="6" max="7" width="8.640625" bestFit="1" customWidth="1"/>
    <col min="8" max="8" width="8.140625" bestFit="1" customWidth="1"/>
  </cols>
  <sheetData>
    <row r="1" spans="1:6" ht="21.45" x14ac:dyDescent="0.55000000000000004">
      <c r="A1" s="11" t="s">
        <v>119</v>
      </c>
      <c r="B1" s="11"/>
      <c r="C1" s="11"/>
      <c r="D1" s="11"/>
      <c r="E1" s="11"/>
      <c r="F1" s="11"/>
    </row>
    <row r="3" spans="1:6" x14ac:dyDescent="0.5500000000000000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5500000000000000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5500000000000000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5500000000000000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5500000000000000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5500000000000000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5500000000000000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5500000000000000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55000000000000004">
      <c r="A18" s="30" t="s">
        <v>291</v>
      </c>
      <c r="B18" s="30" t="s">
        <v>290</v>
      </c>
    </row>
    <row r="19" spans="1:5" x14ac:dyDescent="0.55000000000000004">
      <c r="A19" s="30" t="s">
        <v>289</v>
      </c>
      <c r="B19" t="s">
        <v>292</v>
      </c>
      <c r="C19" t="s">
        <v>293</v>
      </c>
      <c r="D19" t="s">
        <v>294</v>
      </c>
      <c r="E19" t="s">
        <v>283</v>
      </c>
    </row>
    <row r="20" spans="1:5" x14ac:dyDescent="0.5500000000000000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5500000000000000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5500000000000000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5500000000000000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5500000000000000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5500000000000000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5500000000000000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55000000000000004">
      <c r="A27" s="31" t="s">
        <v>283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A26" sqref="A26:E30"/>
    </sheetView>
  </sheetViews>
  <sheetFormatPr defaultRowHeight="17.600000000000001" x14ac:dyDescent="0.55000000000000004"/>
  <cols>
    <col min="1" max="1" width="9.2109375" bestFit="1" customWidth="1"/>
    <col min="2" max="3" width="11.0703125" bestFit="1" customWidth="1"/>
  </cols>
  <sheetData>
    <row r="1" spans="1:7" ht="21.45" x14ac:dyDescent="0.55000000000000004">
      <c r="A1" s="11" t="s">
        <v>133</v>
      </c>
      <c r="B1" s="11"/>
      <c r="C1" s="11"/>
      <c r="D1" s="11"/>
      <c r="E1" s="11"/>
      <c r="F1" s="11"/>
      <c r="G1" s="11"/>
    </row>
    <row r="3" spans="1:7" x14ac:dyDescent="0.5500000000000000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5500000000000000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5500000000000000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5500000000000000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5500000000000000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5500000000000000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5500000000000000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5500000000000000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5500000000000000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.45" x14ac:dyDescent="0.55000000000000004">
      <c r="A13" s="11" t="s">
        <v>151</v>
      </c>
      <c r="B13" s="11"/>
      <c r="C13" s="11"/>
      <c r="D13" s="11"/>
      <c r="E13" s="11"/>
      <c r="F13" s="11"/>
      <c r="G13" s="11"/>
    </row>
    <row r="15" spans="1:7" x14ac:dyDescent="0.5500000000000000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5500000000000000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5500000000000000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5500000000000000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5500000000000000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5500000000000000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5500000000000000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5500000000000000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5500000000000000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.45" x14ac:dyDescent="0.55000000000000004">
      <c r="A25" s="11" t="s">
        <v>247</v>
      </c>
      <c r="B25" s="11"/>
      <c r="C25" s="11"/>
      <c r="D25" s="11"/>
      <c r="E25" s="11"/>
    </row>
    <row r="26" spans="1:7" x14ac:dyDescent="0.5500000000000000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5500000000000000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5500000000000000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5500000000000000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5500000000000000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A3" sqref="A3:J3"/>
    </sheetView>
  </sheetViews>
  <sheetFormatPr defaultRowHeight="17.600000000000001" x14ac:dyDescent="0.55000000000000004"/>
  <sheetData>
    <row r="1" spans="1:10" ht="21.45" x14ac:dyDescent="0.5500000000000000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5500000000000000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5500000000000000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5500000000000000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5500000000000000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5500000000000000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5500000000000000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5500000000000000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5500000000000000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55000000000000004">
      <c r="A12" t="s">
        <v>173</v>
      </c>
    </row>
    <row r="13" spans="1:10" x14ac:dyDescent="0.5500000000000000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5500000000000000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B39" sqref="B39"/>
    </sheetView>
  </sheetViews>
  <sheetFormatPr defaultRowHeight="17.600000000000001" x14ac:dyDescent="0.55000000000000004"/>
  <sheetData>
    <row r="1" spans="1:6" ht="21.45" x14ac:dyDescent="0.55000000000000004">
      <c r="A1" s="11" t="s">
        <v>181</v>
      </c>
      <c r="B1" s="11"/>
      <c r="C1" s="11"/>
      <c r="D1" s="11"/>
      <c r="E1" s="11"/>
      <c r="F1" s="11"/>
    </row>
    <row r="3" spans="1:6" x14ac:dyDescent="0.5500000000000000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5500000000000000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5500000000000000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5500000000000000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5500000000000000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5500000000000000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5500000000000000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2025-11-04T07:42:44Z</dcterms:modified>
</cp:coreProperties>
</file>