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215332a45ef27f/바탕 화면/엑셀/모의/"/>
    </mc:Choice>
  </mc:AlternateContent>
  <xr:revisionPtr revIDLastSave="81" documentId="13_ncr:1_{6155F81C-4264-45C5-B9FA-9D8C491C27D2}" xr6:coauthVersionLast="47" xr6:coauthVersionMax="47" xr10:uidLastSave="{A35F6686-B760-4268-95EA-A4037B382789}"/>
  <bookViews>
    <workbookView xWindow="-108" yWindow="-108" windowWidth="23256" windowHeight="12456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eta.LEFT" hidden="1" xlm="1">#NAME?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2" l="1" a="1"/>
  <c r="O11" i="2" s="1"/>
  <c r="P11" i="2" a="1"/>
  <c r="P11" i="2" s="1"/>
  <c r="Q11" i="2" a="1"/>
  <c r="Q11" i="2" s="1"/>
  <c r="P10" i="2" a="1"/>
  <c r="P10" i="2" s="1"/>
  <c r="Q10" i="2" a="1"/>
  <c r="Q10" i="2" s="1"/>
  <c r="O10" i="2" a="1"/>
  <c r="O10" i="2" s="1"/>
  <c r="L16" i="2"/>
  <c r="L4" i="2"/>
  <c r="L5" i="2"/>
  <c r="L6" i="2"/>
  <c r="L7" i="2"/>
  <c r="L8" i="2"/>
  <c r="L9" i="2"/>
  <c r="L10" i="2"/>
  <c r="L11" i="2"/>
  <c r="L12" i="2"/>
  <c r="L13" i="2"/>
  <c r="L14" i="2"/>
  <c r="L15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O5" i="2" a="1"/>
  <c r="O5" i="2" s="1"/>
  <c r="P5" i="2" a="1"/>
  <c r="P5" i="2" s="1"/>
  <c r="Q5" i="2" a="1"/>
  <c r="Q5" i="2" s="1"/>
  <c r="R5" i="2" a="1"/>
  <c r="R5" i="2" s="1"/>
  <c r="O6" i="2" a="1"/>
  <c r="O6" i="2" s="1"/>
  <c r="P6" i="2" a="1"/>
  <c r="P6" i="2" s="1"/>
  <c r="Q6" i="2" a="1"/>
  <c r="Q6" i="2" s="1"/>
  <c r="R6" i="2" a="1"/>
  <c r="R6" i="2" s="1"/>
  <c r="P4" i="2" a="1"/>
  <c r="P4" i="2" s="1"/>
  <c r="Q4" i="2" a="1"/>
  <c r="Q4" i="2" s="1"/>
  <c r="R4" i="2" a="1"/>
  <c r="R4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1" i="2" a="1"/>
  <c r="I17" i="2" a="1"/>
  <c r="I23" i="2" a="1"/>
  <c r="I29" i="2" a="1"/>
  <c r="I12" i="2" a="1"/>
  <c r="I18" i="2" a="1"/>
  <c r="I24" i="2" a="1"/>
  <c r="I30" i="2" a="1"/>
  <c r="I8" i="2" a="1"/>
  <c r="I26" i="2" a="1"/>
  <c r="I9" i="2" a="1"/>
  <c r="I16" i="2" a="1"/>
  <c r="I6" i="2" a="1"/>
  <c r="I21" i="2" a="1"/>
  <c r="I22" i="2" a="1"/>
  <c r="I13" i="2" a="1"/>
  <c r="I19" i="2" a="1"/>
  <c r="I25" i="2" a="1"/>
  <c r="I14" i="2" a="1"/>
  <c r="I20" i="2" a="1"/>
  <c r="I15" i="2" a="1"/>
  <c r="I27" i="2" a="1"/>
  <c r="I7" i="2" a="1"/>
  <c r="I28" i="2" a="1"/>
  <c r="I10" i="2" a="1"/>
  <c r="I4" i="2" a="1"/>
  <c r="I10" i="2" l="1"/>
  <c r="I28" i="2"/>
  <c r="I7" i="2"/>
  <c r="I27" i="2"/>
  <c r="I15" i="2"/>
  <c r="I20" i="2"/>
  <c r="I14" i="2"/>
  <c r="I25" i="2"/>
  <c r="I19" i="2"/>
  <c r="I13" i="2"/>
  <c r="I22" i="2"/>
  <c r="I21" i="2"/>
  <c r="I6" i="2"/>
  <c r="I16" i="2"/>
  <c r="I9" i="2"/>
  <c r="I26" i="2"/>
  <c r="I8" i="2"/>
  <c r="I30" i="2"/>
  <c r="I24" i="2"/>
  <c r="I18" i="2"/>
  <c r="I12" i="2"/>
  <c r="I29" i="2"/>
  <c r="I23" i="2"/>
  <c r="I17" i="2"/>
  <c r="I11" i="2"/>
  <c r="I5" i="2"/>
  <c r="I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<sst xmlns="http://schemas.openxmlformats.org/spreadsheetml/2006/main" count="626" uniqueCount="154">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</sst>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7]&quot;장기&quot;* #&quot;일&quot;;[Blue][&lt;=2]&quot;단기&quot;* #&quot;일&quot;;#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ont>
        <color theme="1"/>
      </font>
      <fill>
        <patternFill patternType="solid"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F-4492-A949-D6A8EDDDAD9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F-4492-A949-D6A8EDDDAD9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F-4492-A949-D6A8EDDDA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opLeftCell="A9" workbookViewId="0">
      <selection activeCell="M21" sqref="M2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 ISEVEN(RIGHT(A5,1)), J5&gt;= 100 )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 _xlfn.RANK.EQ($K5,$K$5:$K$31) &lt;=3,_xlfn.RANK.EQ($K5,$K$5:$K$31,1) &lt;=3 )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O11" sqref="O11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 xml:space="preserve"> _xlfn.CONCAT(LEFT(TRIM(F4),1),"박/",LEFT(TRIM(F4),1)+1,"일")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HLOOKUP(K4,$O$14:$T$19,MATCH(H4,$N$16:$N$19,0)+2,TRUE)</f>
        <v>495000</v>
      </c>
      <c r="N4" s="1" t="s">
        <v>47</v>
      </c>
      <c r="O4" s="1" t="str">
        <f t="array" ref="O4" xml:space="preserve"> SUM(IF(($H$4:$H$30=O$3)*($J$4:$J$30=$N4),1))&amp;"건"</f>
        <v>2건</v>
      </c>
      <c r="P4" s="1" t="str">
        <f t="array" ref="P4" xml:space="preserve"> SUM(IF(($H$4:$H$30=P$3)*($J$4:$J$30=$N4),1))&amp;"건"</f>
        <v>0건</v>
      </c>
      <c r="Q4" s="1" t="str">
        <f t="array" ref="Q4" xml:space="preserve"> SUM(IF(($H$4:$H$30=Q$3)*($J$4:$J$30=$N4),1))&amp;"건"</f>
        <v>3건</v>
      </c>
      <c r="R4" s="1" t="str">
        <f t="array" ref="R4" xml:space="preserve"> 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 xml:space="preserve"> _xlfn.CONCAT(LEFT(TRIM(F5),1),"박/",LEFT(TRIM(F5),1)+1,"일")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HLOOKUP(K5,$O$14:$T$19,MATCH(H5,$N$16:$N$19,0)+2,TRUE)</f>
        <v>1071000</v>
      </c>
      <c r="N5" s="1" t="s">
        <v>16</v>
      </c>
      <c r="O5" s="1" t="str">
        <f t="array" ref="O5" xml:space="preserve"> SUM(IF(($H$4:$H$30=O$3)*($J$4:$J$30=$N5),1))&amp;"건"</f>
        <v>1건</v>
      </c>
      <c r="P5" s="1" t="str">
        <f t="array" ref="P5" xml:space="preserve"> SUM(IF(($H$4:$H$30=P$3)*($J$4:$J$30=$N5),1))&amp;"건"</f>
        <v>4건</v>
      </c>
      <c r="Q5" s="1" t="str">
        <f t="array" ref="Q5" xml:space="preserve"> SUM(IF(($H$4:$H$30=Q$3)*($J$4:$J$30=$N5),1))&amp;"건"</f>
        <v>3건</v>
      </c>
      <c r="R5" s="1" t="str">
        <f t="array" ref="R5" xml:space="preserve"> 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 xml:space="preserve"> SUM(IF(($H$4:$H$30=O$3)*($J$4:$J$30=$N6),1))&amp;"건"</f>
        <v>2건</v>
      </c>
      <c r="P6" s="1" t="str">
        <f t="array" ref="P6" xml:space="preserve"> SUM(IF(($H$4:$H$30=P$3)*($J$4:$J$30=$N6),1))&amp;"건"</f>
        <v>5건</v>
      </c>
      <c r="Q6" s="1" t="str">
        <f t="array" ref="Q6" xml:space="preserve"> SUM(IF(($H$4:$H$30=Q$3)*($J$4:$J$30=$N6),1))&amp;"건"</f>
        <v>2건</v>
      </c>
      <c r="R6" s="1" t="str">
        <f t="array" ref="R6" xml:space="preserve"> 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 xml:space="preserve">  TEXT(COUNT(IF( ($C$4:$C$30=$N10)*($J$4:$J$30=O$9),1))/COUNTA($J$4:$J$30),"0%")</f>
        <v>15%</v>
      </c>
      <c r="P10" s="1" t="str">
        <f t="array" ref="P10" xml:space="preserve">  TEXT(COUNT(IF( ($C$4:$C$30=$N10)*($J$4:$J$30=P$9),1))/COUNTA($J$4:$J$30),"0%")</f>
        <v>19%</v>
      </c>
      <c r="Q10" s="1" t="str">
        <f t="array" ref="Q10" xml:space="preserve">  TEXT(COUNT(IF( 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 xml:space="preserve">  TEXT(COUNT(IF( ($C$4:$C$30=$N11)*($J$4:$J$30=O$9),1))/COUNTA($J$4:$J$30),"0%")</f>
        <v>11%</v>
      </c>
      <c r="P11" s="1" t="str">
        <f t="array" ref="P11" xml:space="preserve">  TEXT(COUNT(IF( ($C$4:$C$30=$N11)*($J$4:$J$30=P$9),1))/COUNTA($J$4:$J$30),"0%")</f>
        <v>19%</v>
      </c>
      <c r="Q11" s="1" t="str">
        <f t="array" ref="Q11" xml:space="preserve">  TEXT(COUNT(IF( 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8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9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>HLOOKUP(K16,$O$14:$T$19,MATCH(H16,$N$16:$N$19,0)+2,TRUE)</f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A1"/>
  <sheetViews>
    <sheetView workbookViewId="0">
      <selection activeCell="D7" sqref="D7"/>
    </sheetView>
  </sheetViews>
  <sheetFormatPr defaultRowHeight="17.399999999999999"/>
  <cols>
    <col min="1" max="1" width="3.59765625" customWidth="1"/>
  </cols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3" sqref="J13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4256E672-CDB1-4C04-B938-350A978CB195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L23" sqref="L23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9" sqref="N9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6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6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6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6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6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6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6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6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6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6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6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6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6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6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6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6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6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6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6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6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6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6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6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6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6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6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6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성민 김</cp:lastModifiedBy>
  <dcterms:created xsi:type="dcterms:W3CDTF">2023-07-14T11:40:39Z</dcterms:created>
  <dcterms:modified xsi:type="dcterms:W3CDTF">2025-08-25T05:46:39Z</dcterms:modified>
</cp:coreProperties>
</file>