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장연수\OneDrive\바탕 화면\자격증\컴퓨터활용능력 2급\실기\2025_기본서_컴활2급실기_학습자료_241127 update\03 기본모의고사\"/>
    </mc:Choice>
  </mc:AlternateContent>
  <xr:revisionPtr revIDLastSave="0" documentId="13_ncr:1_{2B8FFE74-06D7-42E7-8C48-532778130ACD}" xr6:coauthVersionLast="47" xr6:coauthVersionMax="47" xr10:uidLastSave="{00000000-0000-0000-0000-000000000000}"/>
  <bookViews>
    <workbookView xWindow="-108" yWindow="-108" windowWidth="23256" windowHeight="12576" firstSheet="1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4" l="1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E31" i="4"/>
  <c r="E32" i="4"/>
  <c r="E33" i="4"/>
  <c r="E34" i="4"/>
  <c r="E35" i="4"/>
  <c r="E36" i="4"/>
  <c r="E37" i="4"/>
  <c r="E38" i="4"/>
  <c r="E30" i="4"/>
  <c r="J28" i="4"/>
  <c r="J27" i="4"/>
  <c r="D25" i="4"/>
  <c r="J4" i="4"/>
  <c r="J5" i="4"/>
  <c r="J6" i="4"/>
  <c r="J7" i="4"/>
  <c r="J8" i="4"/>
  <c r="J9" i="4"/>
  <c r="J10" i="4"/>
  <c r="J11" i="4"/>
  <c r="J12" i="4"/>
  <c r="J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<sst xmlns="http://schemas.openxmlformats.org/spreadsheetml/2006/main" count="443" uniqueCount="298">
  <si>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</si>
  <si>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</si>
  <si>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</si>
  <si>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</si>
  <si>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</si>
  <si>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</si>
  <si>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</si>
  <si>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</si>
  <si>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</si>
  <si>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</si>
  <si>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</si>
  <si>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</si>
  <si>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</si>
  <si>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</si>
  <si>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</si>
  <si>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</si>
  <si>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</si>
  <si>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</si>
  <si>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</si>
  <si>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</si>
  <si>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</si>
  <si>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</si>
  <si>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</si>
  <si>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</si>
  <si>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</si>
  <si>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</si>
  <si>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</si>
  <si>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</si>
  <si>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</si>
  <si>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</si>
  <si>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</si>
  <si>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</si>
  <si>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</si>
  <si>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</si>
  <si>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</si>
  <si>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</si>
  <si>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</si>
  <si>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</si>
  <si>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</si>
  <si>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</si>
  <si>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</si>
  <si>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</si>
  <si>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</si>
  <si>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</si>
  <si>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</si>
  <si>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</si>
  <si>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</si>
  <si>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</si>
  <si>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</si>
  <si>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</si>
  <si>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</si>
  <si>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</si>
  <si>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</si>
  <si>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</si>
  <si>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</si>
  <si>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</si>
  <si>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</si>
  <si>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</si>
  <si>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</si>
  <si>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</si>
  <si>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</si>
  <si>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</si>
  <si>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</si>
  <si>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</si>
  <si>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</si>
  <si>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</si>
  <si>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</si>
  <si>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</si>
  <si>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</si>
  <si>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</si>
  <si>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</si>
  <si>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</si>
  <si>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</si>
  <si>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</si>
  <si>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</si>
  <si>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</si>
  <si>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</si>
  <si>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</si>
  <si>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</si>
  <si>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</si>
  <si>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</si>
  <si>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</si>
  <si>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</si>
  <si>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</si>
  <si>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</si>
  <si>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</si>
  <si>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</si>
  <si>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</si>
  <si>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</si>
  <si>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</si>
  <si>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</si>
  <si>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</si>
  <si>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</si>
  <si>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</si>
  <si>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</si>
  <si>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</si>
  <si>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</si>
  <si>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</si>
  <si>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</si>
  <si>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</si>
  <si>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</si>
  <si>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</si>
  <si>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</si>
  <si>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</si>
  <si>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</si>
  <si>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</si>
  <si>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</si>
  <si>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</si>
  <si>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</si>
  <si>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</si>
  <si>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</si>
  <si>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</si>
  <si>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</si>
  <si>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</si>
  <si>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</si>
  <si>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</si>
  <si>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</si>
  <si>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</si>
  <si>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</si>
  <si>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</si>
  <si>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</si>
  <si>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</si>
  <si>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</si>
  <si>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</si>
  <si>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</si>
  <si>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</si>
  <si>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</si>
  <si>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</si>
  <si>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</si>
  <si>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</si>
  <si>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</si>
  <si>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</si>
  <si>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</si>
  <si>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</si>
  <si>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</si>
  <si>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</si>
  <si>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</si>
  <si>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</si>
  <si>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</si>
  <si>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</si>
  <si>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</si>
  <si>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</si>
  <si>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</si>
  <si>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</si>
  <si>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</si>
  <si>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</si>
  <si>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</si>
  <si>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</si>
  <si>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</si>
  <si>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</si>
  <si>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</si>
  <si>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</si>
  <si>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</si>
  <si>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</si>
  <si>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</si>
  <si>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</si>
  <si>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</si>
  <si>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</si>
  <si>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</si>
  <si>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</si>
  <si>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</si>
  <si>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</si>
  <si>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</si>
  <si>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</si>
  <si>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</si>
  <si>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</si>
  <si>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</si>
  <si>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</si>
  <si>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</si>
  <si>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</si>
  <si>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</si>
  <si>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</si>
  <si>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</si>
  <si>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</si>
  <si>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</si>
  <si>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</si>
  <si>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</si>
  <si>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</si>
  <si>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</si>
  <si>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</si>
  <si>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</si>
  <si>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</si>
  <si>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</si>
  <si>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</si>
  <si>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</si>
  <si>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</si>
  <si>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</si>
  <si>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</si>
  <si>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</si>
  <si>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</si>
  <si>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</si>
  <si>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</si>
  <si>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</si>
  <si>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</si>
  <si>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</si>
  <si>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</si>
  <si>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</si>
  <si>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</si>
  <si>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</si>
  <si>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</si>
  <si>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</si>
  <si>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</si>
  <si>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</si>
  <si>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</si>
  <si>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</si>
  <si>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</si>
  <si>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</si>
  <si>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</si>
  <si>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</si>
  <si>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</si>
  <si>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</si>
  <si>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</si>
  <si>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</si>
  <si>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</si>
  <si>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</si>
  <si>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</si>
  <si>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</si>
  <si>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</si>
  <si>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</si>
  <si>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</si>
  <si>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</si>
  <si>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</si>
  <si>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</si>
  <si>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</si>
  <si>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</si>
  <si>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</si>
  <si>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</si>
  <si>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</si>
  <si>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</si>
  <si>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</si>
  <si>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</si>
  <si>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</si>
  <si>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</si>
  <si>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</si>
  <si>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</si>
  <si>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</si>
  <si>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</si>
  <si>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</si>
  <si>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</si>
  <si>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</si>
  <si>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</si>
  <si>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</si>
  <si>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</si>
  <si>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</si>
  <si>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</si>
  <si>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</si>
  <si>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</si>
  <si>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</si>
  <si>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</si>
  <si>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</si>
  <si>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</si>
  <si>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</si>
  <si>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</si>
  <si>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</si>
  <si>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</si>
  <si>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</si>
  <si>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</si>
  <si>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</si>
  <si>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</si>
  <si>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</si>
  <si>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</si>
  <si>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</si>
  <si>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</si>
  <si>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</si>
  <si>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포장재질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</si>
  <si>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</si>
  <si>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</si>
  <si>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</si>
  <si>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</si>
  <si>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</si>
  <si>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</si>
  <si>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</si>
  <si>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</si>
  <si>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</si>
  <si>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</si>
  <si>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</si>
  <si>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</si>
  <si>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</si>
  <si>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</si>
  <si>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</si>
  <si>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강남</t>
    <phoneticPr fontId="1" type="noConversion"/>
  </si>
  <si>
    <t>&gt;=1000000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</si>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</sst>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0&quot;초&quot;"/>
    <numFmt numFmtId="179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F-402D-BC50-1B66905A39FA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4F-402D-BC50-1B66905A3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E1C1A04-6221-828F-D14C-8D8B044B4451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." refreshedDate="45784.587365162035" createdVersion="8" refreshedVersion="8" minRefreshableVersion="3" recordCount="7" xr:uid="{4F9CE934-AB66-4DDC-A9C6-229C8B9971A5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68D3C5-EAD1-4F2B-ADD6-0678333FDB4B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B1" sqref="B1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264</v>
      </c>
      <c r="C3" s="1" t="s">
        <v>255</v>
      </c>
      <c r="D3" s="1" t="s">
        <v>256</v>
      </c>
      <c r="E3" s="1" t="s">
        <v>257</v>
      </c>
      <c r="F3" s="1" t="s">
        <v>258</v>
      </c>
      <c r="G3" s="1" t="s">
        <v>259</v>
      </c>
      <c r="H3" s="1" t="s">
        <v>260</v>
      </c>
    </row>
    <row r="4" spans="1:8" x14ac:dyDescent="0.4">
      <c r="A4" s="1" t="s">
        <v>250</v>
      </c>
      <c r="B4" t="s">
        <v>261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C4" sqref="C4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5" t="s">
        <v>182</v>
      </c>
      <c r="B1" s="25"/>
      <c r="C1" s="25"/>
      <c r="D1" s="25"/>
      <c r="E1" s="25"/>
      <c r="F1" s="25"/>
      <c r="G1" s="25"/>
    </row>
    <row r="2" spans="1:7" x14ac:dyDescent="0.4">
      <c r="G2" s="10" t="s">
        <v>183</v>
      </c>
    </row>
    <row r="3" spans="1:7" x14ac:dyDescent="0.4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265</v>
      </c>
      <c r="G3" s="11" t="s">
        <v>188</v>
      </c>
    </row>
    <row r="4" spans="1:7" x14ac:dyDescent="0.4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B3" sqref="B3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6" t="s">
        <v>205</v>
      </c>
      <c r="B1" s="26"/>
      <c r="C1" s="26"/>
      <c r="D1" s="26"/>
      <c r="E1" s="26"/>
      <c r="F1" s="26"/>
      <c r="G1" s="26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E25" sqref="E25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/>
      <c r="C11" s="4"/>
      <c r="D11" s="4"/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277</v>
      </c>
      <c r="B24" s="4" t="s">
        <v>279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278</v>
      </c>
      <c r="B25" s="4" t="s">
        <v>281</v>
      </c>
      <c r="D25" s="6">
        <f>DSUM(A14:E22,D14,A24:B26)</f>
        <v>25600</v>
      </c>
      <c r="E25" s="6">
        <f>TRUNC(DAVERAGE(A14:E22,E14,A24:B26))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280</v>
      </c>
      <c r="B26" s="4" t="s">
        <v>281</v>
      </c>
    </row>
    <row r="27" spans="1:10" x14ac:dyDescent="0.4">
      <c r="G27" s="27" t="s">
        <v>78</v>
      </c>
      <c r="H27" s="27"/>
      <c r="I27" s="27"/>
      <c r="J27" s="4" t="str">
        <f>COUNTIFS(H16:H25,"경기고교",I16:I25,"3")&amp;"명"</f>
        <v>2명</v>
      </c>
    </row>
    <row r="28" spans="1:10" x14ac:dyDescent="0.4">
      <c r="A28" s="2" t="s">
        <v>80</v>
      </c>
      <c r="B28" s="3" t="s">
        <v>81</v>
      </c>
      <c r="G28" s="27" t="s">
        <v>79</v>
      </c>
      <c r="H28" s="27"/>
      <c r="I28" s="27"/>
      <c r="J28" s="4" t="str">
        <f>SUMIFS(J16:J25,H16:H25,"경기고교",I16:I25,"2")&amp;"점"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VLOOKUP(MID(A30,4,1),$G$36:$H$38,2,0)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1">VLOOKUP(MID(A31,4,1),$G$36:$H$38,2,0)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1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1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1"/>
        <v>0.03</v>
      </c>
      <c r="G34" s="28" t="s">
        <v>99</v>
      </c>
      <c r="H34" s="28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1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1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1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1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sqref="A1:G1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6" t="s">
        <v>104</v>
      </c>
      <c r="B1" s="26"/>
      <c r="C1" s="26"/>
      <c r="D1" s="26"/>
      <c r="E1" s="26"/>
      <c r="F1" s="26"/>
      <c r="G1" s="26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5" t="s">
        <v>287</v>
      </c>
      <c r="D7" s="18">
        <f>SUBTOTAL(1,D4:D6)</f>
        <v>5.666666666666667</v>
      </c>
      <c r="E7" s="4"/>
      <c r="F7" s="18">
        <f>SUBTOTAL(1,F4:F6)</f>
        <v>4</v>
      </c>
      <c r="G7" s="4"/>
    </row>
    <row r="8" spans="1:7" outlineLevel="1" x14ac:dyDescent="0.4">
      <c r="A8" s="8"/>
      <c r="B8" s="4"/>
      <c r="C8" s="15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5" t="s">
        <v>288</v>
      </c>
      <c r="D13" s="18">
        <f>SUBTOTAL(1,D9:D12)</f>
        <v>6.25</v>
      </c>
      <c r="E13" s="4"/>
      <c r="F13" s="18">
        <f>SUBTOTAL(1,F9:F12)</f>
        <v>4.25</v>
      </c>
      <c r="G13" s="4"/>
    </row>
    <row r="14" spans="1:7" outlineLevel="1" x14ac:dyDescent="0.4">
      <c r="A14" s="8"/>
      <c r="B14" s="4"/>
      <c r="C14" s="15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289</v>
      </c>
      <c r="D22" s="18">
        <f>SUBTOTAL(1,D15:D21)</f>
        <v>4.2857142857142856</v>
      </c>
      <c r="E22" s="4"/>
      <c r="F22" s="18">
        <f>SUBTOTAL(1,F15:F21)</f>
        <v>5.8571428571428568</v>
      </c>
      <c r="G22" s="4"/>
    </row>
    <row r="23" spans="1:7" outlineLevel="1" x14ac:dyDescent="0.4">
      <c r="A23" s="8"/>
      <c r="B23" s="4"/>
      <c r="C23" s="15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"/>
      <c r="C27" s="17" t="s">
        <v>290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4">
      <c r="A28" s="16"/>
      <c r="B28" s="1"/>
      <c r="C28" s="17" t="s">
        <v>285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6"/>
      <c r="B29" s="1"/>
      <c r="C29" s="17" t="s">
        <v>291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4">
      <c r="A30" s="16"/>
      <c r="B30" s="1"/>
      <c r="C30" s="17" t="s">
        <v>286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0" workbookViewId="0">
      <selection activeCell="D20" sqref="D20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6" t="s">
        <v>119</v>
      </c>
      <c r="B1" s="26"/>
      <c r="C1" s="26"/>
      <c r="D1" s="26"/>
      <c r="E1" s="26"/>
      <c r="F1" s="26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0" t="s">
        <v>294</v>
      </c>
      <c r="B18" s="20" t="s">
        <v>293</v>
      </c>
    </row>
    <row r="19" spans="1:5" x14ac:dyDescent="0.4">
      <c r="A19" s="20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4">
      <c r="A20" s="21" t="s">
        <v>128</v>
      </c>
      <c r="B20" s="22"/>
      <c r="C20" s="22"/>
      <c r="D20" s="22">
        <v>1008000</v>
      </c>
      <c r="E20" s="22">
        <v>1008000</v>
      </c>
    </row>
    <row r="21" spans="1:5" x14ac:dyDescent="0.4">
      <c r="A21" s="21" t="s">
        <v>130</v>
      </c>
      <c r="B21" s="22"/>
      <c r="C21" s="22">
        <v>498750</v>
      </c>
      <c r="D21" s="22"/>
      <c r="E21" s="22">
        <v>498750</v>
      </c>
    </row>
    <row r="22" spans="1:5" x14ac:dyDescent="0.4">
      <c r="A22" s="21" t="s">
        <v>127</v>
      </c>
      <c r="B22" s="22"/>
      <c r="C22" s="22">
        <v>365750</v>
      </c>
      <c r="D22" s="22"/>
      <c r="E22" s="22">
        <v>365750</v>
      </c>
    </row>
    <row r="23" spans="1:5" x14ac:dyDescent="0.4">
      <c r="A23" s="21" t="s">
        <v>129</v>
      </c>
      <c r="B23" s="22">
        <v>133000</v>
      </c>
      <c r="C23" s="22"/>
      <c r="D23" s="22"/>
      <c r="E23" s="22">
        <v>133000</v>
      </c>
    </row>
    <row r="24" spans="1:5" x14ac:dyDescent="0.4">
      <c r="A24" s="21" t="s">
        <v>132</v>
      </c>
      <c r="B24" s="22"/>
      <c r="C24" s="22">
        <v>465500</v>
      </c>
      <c r="D24" s="22"/>
      <c r="E24" s="22">
        <v>465500</v>
      </c>
    </row>
    <row r="25" spans="1:5" x14ac:dyDescent="0.4">
      <c r="A25" s="21" t="s">
        <v>126</v>
      </c>
      <c r="B25" s="22"/>
      <c r="C25" s="22">
        <v>498750</v>
      </c>
      <c r="D25" s="22"/>
      <c r="E25" s="22">
        <v>498750</v>
      </c>
    </row>
    <row r="26" spans="1:5" x14ac:dyDescent="0.4">
      <c r="A26" s="21" t="s">
        <v>131</v>
      </c>
      <c r="B26" s="22"/>
      <c r="C26" s="22"/>
      <c r="D26" s="22">
        <v>1102500</v>
      </c>
      <c r="E26" s="22">
        <v>1102500</v>
      </c>
    </row>
    <row r="27" spans="1:5" x14ac:dyDescent="0.4">
      <c r="A27" s="21" t="s">
        <v>286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6" workbookViewId="0">
      <selection activeCell="A26" sqref="A26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6" t="s">
        <v>133</v>
      </c>
      <c r="B1" s="26"/>
      <c r="C1" s="26"/>
      <c r="D1" s="26"/>
      <c r="E1" s="26"/>
      <c r="F1" s="26"/>
      <c r="G1" s="26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6" t="s">
        <v>151</v>
      </c>
      <c r="B13" s="26"/>
      <c r="C13" s="26"/>
      <c r="D13" s="26"/>
      <c r="E13" s="26"/>
      <c r="F13" s="26"/>
      <c r="G13" s="26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6" t="s">
        <v>247</v>
      </c>
      <c r="B25" s="26"/>
      <c r="C25" s="26"/>
      <c r="D25" s="26"/>
      <c r="E25" s="26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4">
      <c r="A28" s="4" t="s">
        <v>152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4">
      <c r="A29" s="4" t="s">
        <v>153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4">
      <c r="A30" s="4" t="s">
        <v>150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K14" sqref="K14"/>
    </sheetView>
  </sheetViews>
  <sheetFormatPr defaultRowHeight="17.399999999999999" x14ac:dyDescent="0.4"/>
  <sheetData>
    <row r="1" spans="1:10" ht="21" x14ac:dyDescent="0.4">
      <c r="A1" s="26" t="s">
        <v>154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4">
      <c r="A3" s="24" t="s">
        <v>155</v>
      </c>
      <c r="B3" s="24" t="s">
        <v>156</v>
      </c>
      <c r="C3" s="24" t="s">
        <v>157</v>
      </c>
      <c r="D3" s="24" t="s">
        <v>158</v>
      </c>
      <c r="E3" s="24" t="s">
        <v>159</v>
      </c>
      <c r="F3" s="24" t="s">
        <v>160</v>
      </c>
      <c r="G3" s="24" t="s">
        <v>161</v>
      </c>
      <c r="H3" s="4" t="s">
        <v>162</v>
      </c>
      <c r="I3" s="4" t="s">
        <v>163</v>
      </c>
      <c r="J3" s="4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9" t="s">
        <v>172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10" workbookViewId="0">
      <selection activeCell="H18" sqref="H18"/>
    </sheetView>
  </sheetViews>
  <sheetFormatPr defaultRowHeight="17.399999999999999" x14ac:dyDescent="0.4"/>
  <sheetData>
    <row r="1" spans="1:6" ht="21" x14ac:dyDescent="0.4">
      <c r="A1" s="26" t="s">
        <v>181</v>
      </c>
      <c r="B1" s="26"/>
      <c r="C1" s="26"/>
      <c r="D1" s="26"/>
      <c r="E1" s="26"/>
      <c r="F1" s="26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.</cp:lastModifiedBy>
  <dcterms:created xsi:type="dcterms:W3CDTF">2023-04-27T08:01:32Z</dcterms:created>
  <dcterms:modified xsi:type="dcterms:W3CDTF">2025-05-07T05:38:15Z</dcterms:modified>
</cp:coreProperties>
</file>