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26년 시나공_컴활2급 실기 기출문제\26년 기출문제집\12.17일\"/>
    </mc:Choice>
  </mc:AlternateContent>
  <xr:revisionPtr revIDLastSave="0" documentId="13_ncr:1_{C4990BC5-E861-4DC6-9EB7-34E3B84B57E5}" xr6:coauthVersionLast="47" xr6:coauthVersionMax="47" xr10:uidLastSave="{00000000-0000-0000-0000-000000000000}"/>
  <bookViews>
    <workbookView xWindow="-120" yWindow="-120" windowWidth="29040" windowHeight="15840" firstSheet="1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J16" i="4"/>
  <c r="D31" i="4"/>
  <c r="D32" i="4"/>
  <c r="D33" i="4"/>
  <c r="D34" i="4"/>
  <c r="D35" i="4"/>
  <c r="D36" i="4"/>
  <c r="D37" i="4"/>
  <c r="D38" i="4"/>
  <c r="D39" i="4"/>
  <c r="D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E26" i="5"/>
  <c r="G24" i="5"/>
  <c r="F24" i="5"/>
  <c r="E24" i="5"/>
  <c r="D24" i="5"/>
  <c r="C24" i="5"/>
  <c r="G14" i="5"/>
  <c r="G26" i="5" s="1"/>
  <c r="F14" i="5"/>
  <c r="F26" i="5" s="1"/>
  <c r="E14" i="5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<sst xmlns="http://schemas.openxmlformats.org/spreadsheetml/2006/main" count="347" uniqueCount="263">
  <si>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</si>
  <si>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</si>
  <si>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</si>
  <si>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</si>
  <si>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</si>
  <si>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</si>
  <si>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</si>
  <si>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</si>
  <si>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</si>
  <si>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</si>
  <si>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</si>
  <si>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</si>
  <si>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</si>
  <si>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</si>
  <si>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</si>
  <si>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</si>
  <si>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</si>
  <si>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</si>
  <si>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</si>
  <si>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</si>
  <si>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</si>
  <si>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</si>
  <si>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</si>
  <si>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</si>
  <si>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</si>
  <si>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</si>
  <si>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</si>
  <si>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</si>
  <si>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</si>
  <si>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</si>
  <si>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</si>
  <si>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</si>
  <si>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</si>
  <si>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</si>
  <si>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</si>
  <si>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</si>
  <si>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</si>
  <si>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</si>
  <si>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</si>
  <si>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</si>
  <si>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</si>
  <si>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</si>
  <si>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</si>
  <si>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</si>
  <si>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</si>
  <si>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</si>
  <si>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</si>
  <si>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</si>
  <si>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</si>
  <si>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</si>
  <si>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</si>
  <si>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</si>
  <si>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</si>
  <si>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</si>
  <si>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</si>
  <si>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</si>
  <si>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</si>
  <si>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</si>
  <si>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</si>
  <si>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</si>
  <si>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</si>
  <si>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</si>
  <si>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</si>
  <si>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</si>
  <si>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</si>
  <si>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</si>
  <si>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</si>
  <si>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</si>
  <si>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</si>
  <si>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</si>
  <si>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</si>
  <si>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</si>
  <si>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</si>
  <si>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</si>
  <si>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</si>
  <si>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</si>
  <si>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</si>
  <si>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</si>
  <si>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</si>
  <si>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</si>
  <si>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</si>
  <si>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</si>
  <si>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</si>
  <si>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</si>
  <si>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</si>
  <si>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</si>
  <si>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</si>
  <si>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</si>
  <si>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</si>
  <si>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</si>
  <si>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</si>
  <si>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</si>
  <si>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</si>
  <si>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</si>
  <si>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</si>
  <si>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</si>
  <si>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</si>
  <si>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</si>
  <si>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</si>
  <si>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</si>
  <si>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</si>
  <si>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</si>
  <si>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</si>
  <si>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</si>
  <si>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</si>
  <si>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</si>
  <si>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</si>
  <si>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</si>
  <si>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</si>
  <si>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</si>
  <si>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</si>
  <si>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</si>
  <si>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</si>
  <si>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</si>
  <si>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</si>
  <si>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</si>
  <si>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</si>
  <si>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</si>
  <si>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</si>
  <si>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</si>
  <si>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</si>
  <si>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</si>
  <si>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</si>
  <si>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</si>
  <si>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</si>
  <si>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</si>
  <si>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</si>
  <si>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</si>
  <si>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</si>
  <si>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</si>
  <si>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</si>
  <si>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</si>
  <si>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</si>
  <si>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</si>
  <si>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</si>
  <si>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</si>
  <si>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</si>
  <si>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</si>
  <si>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</si>
  <si>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</si>
  <si>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</si>
  <si>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</si>
  <si>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</si>
  <si>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</si>
  <si>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</si>
  <si>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</si>
  <si>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</si>
  <si>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</si>
  <si>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</si>
  <si>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</si>
  <si>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</si>
  <si>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</si>
  <si>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</si>
  <si>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</si>
  <si>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</si>
  <si>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</si>
  <si>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</si>
  <si>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</si>
  <si>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</si>
  <si>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</si>
  <si>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</si>
  <si>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</si>
  <si>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</si>
  <si>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</si>
  <si>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</si>
  <si>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</si>
  <si>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</si>
  <si>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</si>
  <si>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</si>
  <si>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</si>
  <si>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</si>
  <si>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</si>
  <si>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</si>
  <si>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</si>
  <si>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</si>
  <si>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</si>
  <si>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</si>
  <si>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</si>
  <si>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</si>
  <si>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</si>
  <si>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</si>
  <si>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</si>
  <si>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</si>
  <si>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</si>
  <si>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</si>
  <si>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</si>
  <si>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</si>
  <si>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</si>
  <si>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</si>
  <si>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</si>
  <si>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</si>
  <si>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</si>
  <si>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</si>
  <si>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</si>
  <si>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</si>
  <si>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</si>
  <si>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</si>
  <si>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</si>
  <si>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</si>
  <si>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</si>
  <si>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</si>
  <si>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</si>
  <si>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</si>
  <si>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</si>
  <si>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</si>
  <si>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</si>
  <si>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</si>
  <si>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</si>
  <si>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</si>
  <si>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</si>
  <si>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</si>
  <si>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</si>
  <si>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</si>
  <si>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</si>
  <si>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</si>
  <si>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</si>
  <si>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</si>
  <si>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</si>
  <si>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</si>
  <si>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</si>
  <si>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</si>
  <si>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</si>
  <si>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</si>
  <si>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</si>
  <si>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</si>
  <si>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</si>
  <si>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</si>
  <si>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</si>
  <si>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</si>
  <si>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</si>
  <si>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</si>
  <si>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</si>
  <si>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</si>
  <si>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</si>
  <si>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</si>
  <si>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</si>
  <si>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</si>
  <si>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</si>
  <si>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</si>
  <si>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</si>
  <si>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</si>
  <si>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CMK-06</t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</si>
  <si>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</si>
  <si>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</si>
  <si>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</si>
  <si>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</si>
  <si>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</si>
  <si>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</si>
  <si>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</si>
  <si>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</si>
  <si>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</si>
  <si>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</si>
  <si>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김현호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</si>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</sst>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9" fillId="0" borderId="1" xfId="0" applyNumberFormat="1" applyFont="1" applyBorder="1" applyAlignment="1">
      <alignment horizontal="center" vertical="center"/>
    </xf>
    <xf numFmtId="43" fontId="0" fillId="0" borderId="1" xfId="1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7">
    <dxf>
      <numFmt numFmtId="0" formatCode="General"/>
    </dxf>
    <dxf>
      <numFmt numFmtId="177" formatCode="0.0"/>
    </dxf>
    <dxf>
      <numFmt numFmtId="1" formatCode="0"/>
    </dxf>
    <dxf>
      <numFmt numFmtId="177" formatCode="0.0"/>
    </dxf>
    <dxf>
      <numFmt numFmtId="2" formatCode="0.00"/>
    </dxf>
    <dxf>
      <numFmt numFmtId="179" formatCode="0.000"/>
    </dxf>
    <dxf>
      <numFmt numFmtId="179" formatCode="0.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982751"/>
        <c:axId val="9697411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9697411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6982751"/>
        <c:crosses val="max"/>
        <c:crossBetween val="between"/>
        <c:majorUnit val="2000000"/>
      </c:valAx>
      <c:catAx>
        <c:axId val="969827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97411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8B499A4-DDEE-5ABA-0B0B-6B4792522046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08.871593518517" createdVersion="8" refreshedVersion="8" minRefreshableVersion="3" recordCount="12" xr:uid="{E1F4BB9F-1AA5-42D6-A544-AB044DEA1C37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0B1218-01D8-4F73-B221-3919994A632B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239</v>
      </c>
      <c r="C3" s="1" t="s">
        <v>246</v>
      </c>
      <c r="D3" s="1" t="s">
        <v>251</v>
      </c>
      <c r="E3" s="1" t="s">
        <v>258</v>
      </c>
      <c r="F3" s="1" t="s">
        <v>259</v>
      </c>
    </row>
    <row r="4" spans="1:6" x14ac:dyDescent="0.3">
      <c r="A4" s="1" t="s">
        <v>233</v>
      </c>
      <c r="B4" s="1" t="s">
        <v>240</v>
      </c>
      <c r="C4" s="1" t="s">
        <v>247</v>
      </c>
      <c r="D4" s="1" t="s">
        <v>252</v>
      </c>
      <c r="E4" s="2">
        <v>1500</v>
      </c>
      <c r="F4" s="1" t="s">
        <v>260</v>
      </c>
    </row>
    <row r="5" spans="1:6" x14ac:dyDescent="0.3">
      <c r="A5" s="1" t="s">
        <v>234</v>
      </c>
      <c r="B5" s="1" t="s">
        <v>242</v>
      </c>
      <c r="C5" s="1" t="s">
        <v>248</v>
      </c>
      <c r="D5" s="1" t="s">
        <v>253</v>
      </c>
      <c r="E5" s="2">
        <v>2000</v>
      </c>
      <c r="F5" s="1" t="s">
        <v>261</v>
      </c>
    </row>
    <row r="6" spans="1:6" x14ac:dyDescent="0.3">
      <c r="A6" s="1" t="s">
        <v>235</v>
      </c>
      <c r="B6" s="1" t="s">
        <v>243</v>
      </c>
      <c r="C6" s="1" t="s">
        <v>249</v>
      </c>
      <c r="D6" s="1" t="s">
        <v>254</v>
      </c>
      <c r="E6" s="2">
        <v>3520</v>
      </c>
      <c r="F6" s="1" t="s">
        <v>261</v>
      </c>
    </row>
    <row r="7" spans="1:6" x14ac:dyDescent="0.3">
      <c r="A7" s="1" t="s">
        <v>236</v>
      </c>
      <c r="B7" s="1" t="s">
        <v>244</v>
      </c>
      <c r="C7" s="1" t="s">
        <v>250</v>
      </c>
      <c r="D7" s="1" t="s">
        <v>255</v>
      </c>
      <c r="E7" s="2">
        <v>1000</v>
      </c>
      <c r="F7" s="1" t="s">
        <v>262</v>
      </c>
    </row>
    <row r="8" spans="1:6" x14ac:dyDescent="0.3">
      <c r="A8" s="1" t="s">
        <v>237</v>
      </c>
      <c r="B8" s="1" t="s">
        <v>245</v>
      </c>
      <c r="C8" s="1" t="s">
        <v>247</v>
      </c>
      <c r="D8" s="1" t="s">
        <v>256</v>
      </c>
      <c r="E8" s="2">
        <v>800</v>
      </c>
      <c r="F8" s="1" t="s">
        <v>260</v>
      </c>
    </row>
    <row r="9" spans="1:6" x14ac:dyDescent="0.3">
      <c r="A9" s="1" t="s">
        <v>238</v>
      </c>
      <c r="B9" s="1" t="s">
        <v>241</v>
      </c>
      <c r="C9" s="1" t="s">
        <v>249</v>
      </c>
      <c r="D9" s="1" t="s">
        <v>257</v>
      </c>
      <c r="E9" s="2">
        <v>950</v>
      </c>
      <c r="F9" s="1" t="s">
        <v>261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L8" sqref="L8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205</v>
      </c>
      <c r="G3" s="23" t="s">
        <v>95</v>
      </c>
    </row>
    <row r="4" spans="1:7" x14ac:dyDescent="0.3">
      <c r="A4" s="24" t="s">
        <v>96</v>
      </c>
      <c r="B4" s="19">
        <v>45874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45874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45874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45875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45875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45875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45876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45876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45876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45877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45877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45877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206</v>
      </c>
      <c r="C4" t="s">
        <v>207</v>
      </c>
      <c r="D4" t="s">
        <v>208</v>
      </c>
      <c r="E4" t="s">
        <v>209</v>
      </c>
    </row>
    <row r="5" spans="2:5" x14ac:dyDescent="0.3">
      <c r="B5" t="s">
        <v>210</v>
      </c>
      <c r="C5">
        <v>1500</v>
      </c>
      <c r="D5">
        <v>1384</v>
      </c>
      <c r="E5" s="31">
        <v>0.92</v>
      </c>
    </row>
    <row r="6" spans="2:5" x14ac:dyDescent="0.3">
      <c r="B6" t="s">
        <v>211</v>
      </c>
      <c r="C6">
        <v>1600</v>
      </c>
      <c r="D6">
        <v>1544</v>
      </c>
      <c r="E6" s="31">
        <v>0.97</v>
      </c>
    </row>
    <row r="7" spans="2:5" x14ac:dyDescent="0.3">
      <c r="B7" t="s">
        <v>212</v>
      </c>
      <c r="C7">
        <v>2000</v>
      </c>
      <c r="D7">
        <v>1423</v>
      </c>
      <c r="E7" s="31">
        <v>0.71</v>
      </c>
    </row>
    <row r="8" spans="2:5" x14ac:dyDescent="0.3">
      <c r="B8" t="s">
        <v>213</v>
      </c>
      <c r="C8">
        <v>1500</v>
      </c>
      <c r="D8">
        <v>1221</v>
      </c>
      <c r="E8" s="31">
        <v>0.81</v>
      </c>
    </row>
    <row r="9" spans="2:5" x14ac:dyDescent="0.3">
      <c r="B9" t="s">
        <v>214</v>
      </c>
      <c r="C9">
        <v>1200</v>
      </c>
      <c r="D9">
        <v>1095</v>
      </c>
      <c r="E9" s="31">
        <v>0.91</v>
      </c>
    </row>
    <row r="10" spans="2:5" x14ac:dyDescent="0.3">
      <c r="B10" t="s">
        <v>215</v>
      </c>
      <c r="C10">
        <v>1000</v>
      </c>
      <c r="D10">
        <v>912</v>
      </c>
      <c r="E10" s="31">
        <v>0.91</v>
      </c>
    </row>
    <row r="11" spans="2:5" x14ac:dyDescent="0.3">
      <c r="B11" t="s">
        <v>216</v>
      </c>
      <c r="C11">
        <v>1200</v>
      </c>
      <c r="D11">
        <v>965</v>
      </c>
      <c r="E11" s="31">
        <v>0.8</v>
      </c>
    </row>
    <row r="12" spans="2:5" x14ac:dyDescent="0.3">
      <c r="B12" t="s">
        <v>217</v>
      </c>
      <c r="C12">
        <v>1000</v>
      </c>
      <c r="D12">
        <v>769</v>
      </c>
      <c r="E12" s="31">
        <v>0.77</v>
      </c>
    </row>
    <row r="13" spans="2:5" x14ac:dyDescent="0.3">
      <c r="B13" t="s">
        <v>218</v>
      </c>
      <c r="C13">
        <v>1500</v>
      </c>
      <c r="D13">
        <v>1426</v>
      </c>
      <c r="E13" s="31">
        <v>0.95</v>
      </c>
    </row>
    <row r="14" spans="2:5" x14ac:dyDescent="0.3">
      <c r="B14" t="s">
        <v>219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3" workbookViewId="0">
      <selection activeCell="J16" sqref="J16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10.875" bestFit="1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38">
        <f>I16*INDEX($M$26:$O$26,1,MATCH(LEFT(H16,2),$M$25:$O$25,0))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38">
        <f t="shared" ref="J17:J26" si="2">I17*INDEX($M$26:$O$26,1,MATCH(LEFT(H17,2),$M$25:$O$25,0))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38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38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38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38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38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38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38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3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3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3">
      <c r="A30" s="6" t="s">
        <v>189</v>
      </c>
      <c r="B30" s="6" t="s">
        <v>79</v>
      </c>
      <c r="C30" s="6" t="s">
        <v>47</v>
      </c>
      <c r="D30" s="39" t="str">
        <f>LEFT(A30,4)&amp;"년-"&amp;VLOOKUP(MID(A30,6,1)*1,$G$37:$H$39,2,FALSE)</f>
        <v>2021년-실버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39" t="str">
        <f t="shared" ref="D31:D39" si="3">LEFT(A31,4)&amp;"년-"&amp;VLOOKUP(MID(A31,6,1)*1,$G$37:$H$39,2,FALSE)</f>
        <v>2019년-골드</v>
      </c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39" t="str">
        <f t="shared" si="3"/>
        <v>2023년-브론즈</v>
      </c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39" t="str">
        <f t="shared" si="3"/>
        <v>2020년-실버</v>
      </c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39" t="str">
        <f t="shared" si="3"/>
        <v>2024년-브론즈</v>
      </c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39" t="str">
        <f t="shared" si="3"/>
        <v>2018년-골드</v>
      </c>
      <c r="E35" s="11"/>
      <c r="G35" s="12" t="s">
        <v>195</v>
      </c>
      <c r="H35" s="12"/>
    </row>
    <row r="36" spans="1:8" x14ac:dyDescent="0.3">
      <c r="A36" s="6" t="s">
        <v>196</v>
      </c>
      <c r="B36" s="6" t="s">
        <v>85</v>
      </c>
      <c r="C36" s="6" t="s">
        <v>47</v>
      </c>
      <c r="D36" s="39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39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39" t="str">
        <f t="shared" si="3"/>
        <v>2023년-골드</v>
      </c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39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A3" sqref="A3:H26"/>
    </sheetView>
  </sheetViews>
  <sheetFormatPr defaultRowHeight="16.5" outlineLevelRow="3" x14ac:dyDescent="0.3"/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6" t="s">
        <v>104</v>
      </c>
      <c r="B3" s="6" t="s">
        <v>38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2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2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3"/>
      <c r="B23" s="34" t="s">
        <v>224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3">
      <c r="A24" s="33"/>
      <c r="B24" s="34" t="s">
        <v>221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3">
      <c r="A25" s="33"/>
      <c r="B25" s="34" t="s">
        <v>225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3">
      <c r="A26" s="33"/>
      <c r="B26" s="34" t="s">
        <v>222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activeCell="B24" sqref="B24:E27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5" t="s">
        <v>131</v>
      </c>
      <c r="B19" t="s">
        <v>137</v>
      </c>
    </row>
    <row r="21" spans="1:5" x14ac:dyDescent="0.3">
      <c r="B21" s="35" t="s">
        <v>130</v>
      </c>
      <c r="C21" s="35" t="s">
        <v>231</v>
      </c>
    </row>
    <row r="22" spans="1:5" x14ac:dyDescent="0.3">
      <c r="B22" t="s">
        <v>136</v>
      </c>
      <c r="D22" t="s">
        <v>227</v>
      </c>
      <c r="E22" t="s">
        <v>229</v>
      </c>
    </row>
    <row r="23" spans="1:5" x14ac:dyDescent="0.3">
      <c r="A23" s="35" t="s">
        <v>129</v>
      </c>
      <c r="B23" t="s">
        <v>228</v>
      </c>
      <c r="C23" t="s">
        <v>230</v>
      </c>
    </row>
    <row r="24" spans="1:5" x14ac:dyDescent="0.3">
      <c r="A24" t="s">
        <v>139</v>
      </c>
      <c r="B24" s="36">
        <v>3400000</v>
      </c>
      <c r="C24" s="36">
        <v>1400000</v>
      </c>
      <c r="D24" s="36">
        <v>3400000</v>
      </c>
      <c r="E24" s="36">
        <v>1400000</v>
      </c>
    </row>
    <row r="25" spans="1:5" x14ac:dyDescent="0.3">
      <c r="A25" t="s">
        <v>138</v>
      </c>
      <c r="B25" s="36">
        <v>3800000</v>
      </c>
      <c r="C25" s="36">
        <v>1600000</v>
      </c>
      <c r="D25" s="36">
        <v>3800000</v>
      </c>
      <c r="E25" s="36">
        <v>1600000</v>
      </c>
    </row>
    <row r="26" spans="1:5" x14ac:dyDescent="0.3">
      <c r="A26" t="s">
        <v>135</v>
      </c>
      <c r="B26" s="36">
        <v>3200000</v>
      </c>
      <c r="C26" s="36">
        <v>1400000</v>
      </c>
      <c r="D26" s="36">
        <v>3200000</v>
      </c>
      <c r="E26" s="36">
        <v>1400000</v>
      </c>
    </row>
    <row r="27" spans="1:5" x14ac:dyDescent="0.3">
      <c r="A27" t="s">
        <v>226</v>
      </c>
      <c r="B27" s="36">
        <v>3466666.6666666665</v>
      </c>
      <c r="C27" s="36">
        <v>1466666.6666666667</v>
      </c>
      <c r="D27" s="36">
        <v>3466666.6666666665</v>
      </c>
      <c r="E27" s="36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14" sqref="G14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37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37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37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37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37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37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37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37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37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37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M11" sqref="M11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2025-12-17T12:33:08Z</dcterms:modified>
</cp:coreProperties>
</file>