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이나겸\Desktop\02 최신기출유형\"/>
    </mc:Choice>
  </mc:AlternateContent>
  <xr:revisionPtr revIDLastSave="0" documentId="13_ncr:1_{0947AB76-E36A-4995-BD75-DEE65C1CD5B8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MID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F26" i="5"/>
  <c r="G24" i="5"/>
  <c r="F24" i="5"/>
  <c r="E24" i="5"/>
  <c r="D24" i="5"/>
  <c r="C24" i="5"/>
  <c r="G14" i="5"/>
  <c r="G26" i="5" s="1"/>
  <c r="F14" i="5"/>
  <c r="E14" i="5"/>
  <c r="E26" i="5" s="1"/>
  <c r="D14" i="5"/>
  <c r="D26" i="5" s="1"/>
  <c r="C14" i="5"/>
  <c r="C26" i="5" s="1"/>
  <c r="D30" i="4"/>
  <c r="D31" i="4"/>
  <c r="D32" i="4"/>
  <c r="D33" i="4"/>
  <c r="D34" i="4"/>
  <c r="D35" i="4"/>
  <c r="D36" i="4"/>
  <c r="D37" i="4"/>
  <c r="D38" i="4"/>
  <c r="D39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<sst xmlns="http://schemas.openxmlformats.org/spreadsheetml/2006/main" count="347" uniqueCount="263">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</sst>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0" fillId="0" borderId="1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39647"/>
        <c:axId val="106244684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</c:valAx>
      <c:valAx>
        <c:axId val="106244684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62439647"/>
        <c:crosses val="max"/>
        <c:crossBetween val="between"/>
        <c:majorUnit val="2000000"/>
      </c:valAx>
      <c:catAx>
        <c:axId val="1062439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446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4CF9D6F1-AE45-01EF-EFAC-E4CC1BF978E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나겸" refreshedDate="45963.768209490743" createdVersion="8" refreshedVersion="8" minRefreshableVersion="3" recordCount="12" xr:uid="{C23ABFC0-4D41-4E0B-B129-D2F9D2B2128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BEC038-70DC-4C98-8416-EE7E9B88D3E0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FFCB90-42A2-4440-B236-8F44DFA143CB}" name="표2" displayName="표2" ref="A3:H26" totalsRowShown="0" headerRowDxfId="11" dataDxfId="9" headerRowBorderDxfId="10" tableBorderDxfId="8">
  <autoFilter ref="A3:H26" xr:uid="{31FFCB90-42A2-4440-B236-8F44DFA143CB}"/>
  <tableColumns count="8">
    <tableColumn id="1" xr3:uid="{ABE0448B-A4AA-4EE8-92D9-67582E9A502B}" name="성명" dataDxfId="7"/>
    <tableColumn id="2" xr3:uid="{1C922D98-0BE6-41A1-A4B7-3B9B2053AD95}" name="성별" dataDxfId="6"/>
    <tableColumn id="3" xr3:uid="{518DD4CD-5E5F-4609-8CAC-B9519034FF12}" name="국어" dataDxfId="5"/>
    <tableColumn id="4" xr3:uid="{5A3714B7-2586-4F3E-A9B9-2CBB5CD1876A}" name="영어" dataDxfId="4"/>
    <tableColumn id="5" xr3:uid="{B6B712C0-14EE-45A9-B783-C831B524AE51}" name="수학" dataDxfId="3"/>
    <tableColumn id="6" xr3:uid="{A84439A7-B57F-418C-B320-1B058180CFE9}" name="과학" dataDxfId="2"/>
    <tableColumn id="7" xr3:uid="{5D13C6D8-FDA5-405B-9718-D4E7317C63EB}" name="사회" dataDxfId="1"/>
    <tableColumn id="8" xr3:uid="{B98B2367-E7AB-44E3-AFE1-88709B400352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L6" sqref="L6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2" t="s">
        <v>89</v>
      </c>
      <c r="B1" s="12"/>
      <c r="C1" s="12"/>
      <c r="D1" s="12"/>
      <c r="E1" s="12"/>
      <c r="F1" s="12"/>
      <c r="G1" s="12"/>
    </row>
    <row r="2" spans="1:7" ht="18.600000000000001" thickTop="1" thickBot="1" x14ac:dyDescent="0.45"/>
    <row r="3" spans="1:7" x14ac:dyDescent="0.4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236</v>
      </c>
      <c r="G3" s="17" t="s">
        <v>95</v>
      </c>
    </row>
    <row r="4" spans="1:7" x14ac:dyDescent="0.4">
      <c r="A4" s="29" t="s">
        <v>96</v>
      </c>
      <c r="B4" s="13">
        <v>45509</v>
      </c>
      <c r="C4" s="6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4">
      <c r="A5" s="29"/>
      <c r="B5" s="13">
        <v>45509</v>
      </c>
      <c r="C5" s="6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4">
      <c r="A6" s="29"/>
      <c r="B6" s="13">
        <v>45509</v>
      </c>
      <c r="C6" s="6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4">
      <c r="A7" s="29" t="s">
        <v>100</v>
      </c>
      <c r="B7" s="13">
        <v>45510</v>
      </c>
      <c r="C7" s="6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4">
      <c r="A8" s="29"/>
      <c r="B8" s="13">
        <v>45510</v>
      </c>
      <c r="C8" s="6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4">
      <c r="A9" s="29"/>
      <c r="B9" s="13">
        <v>45510</v>
      </c>
      <c r="C9" s="6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4">
      <c r="A10" s="29" t="s">
        <v>101</v>
      </c>
      <c r="B10" s="13">
        <v>45511</v>
      </c>
      <c r="C10" s="6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4">
      <c r="A11" s="29"/>
      <c r="B11" s="13">
        <v>45511</v>
      </c>
      <c r="C11" s="6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4">
      <c r="A12" s="29"/>
      <c r="B12" s="13">
        <v>45511</v>
      </c>
      <c r="C12" s="6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4">
      <c r="A13" s="29" t="s">
        <v>102</v>
      </c>
      <c r="B13" s="13">
        <v>45512</v>
      </c>
      <c r="C13" s="6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4">
      <c r="A14" s="29"/>
      <c r="B14" s="13">
        <v>45512</v>
      </c>
      <c r="C14" s="6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8" thickBot="1" x14ac:dyDescent="0.45">
      <c r="A15" s="30"/>
      <c r="B15" s="19">
        <v>45512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7" sqref="H7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3">
        <v>0.92</v>
      </c>
    </row>
    <row r="6" spans="2:5" x14ac:dyDescent="0.4">
      <c r="B6" t="s">
        <v>242</v>
      </c>
      <c r="C6">
        <v>1600</v>
      </c>
      <c r="D6">
        <v>1544</v>
      </c>
      <c r="E6" s="23">
        <v>0.97</v>
      </c>
    </row>
    <row r="7" spans="2:5" x14ac:dyDescent="0.4">
      <c r="B7" t="s">
        <v>243</v>
      </c>
      <c r="C7">
        <v>2000</v>
      </c>
      <c r="D7">
        <v>1423</v>
      </c>
      <c r="E7" s="23">
        <v>0.71</v>
      </c>
    </row>
    <row r="8" spans="2:5" x14ac:dyDescent="0.4">
      <c r="B8" t="s">
        <v>244</v>
      </c>
      <c r="C8">
        <v>1500</v>
      </c>
      <c r="D8">
        <v>1221</v>
      </c>
      <c r="E8" s="23">
        <v>0.81</v>
      </c>
    </row>
    <row r="9" spans="2:5" x14ac:dyDescent="0.4">
      <c r="B9" t="s">
        <v>245</v>
      </c>
      <c r="C9">
        <v>1200</v>
      </c>
      <c r="D9">
        <v>1095</v>
      </c>
      <c r="E9" s="23">
        <v>0.91</v>
      </c>
    </row>
    <row r="10" spans="2:5" x14ac:dyDescent="0.4">
      <c r="B10" t="s">
        <v>246</v>
      </c>
      <c r="C10">
        <v>1000</v>
      </c>
      <c r="D10">
        <v>912</v>
      </c>
      <c r="E10" s="23">
        <v>0.91</v>
      </c>
    </row>
    <row r="11" spans="2:5" x14ac:dyDescent="0.4">
      <c r="B11" t="s">
        <v>247</v>
      </c>
      <c r="C11">
        <v>1200</v>
      </c>
      <c r="D11">
        <v>965</v>
      </c>
      <c r="E11" s="23">
        <v>0.8</v>
      </c>
    </row>
    <row r="12" spans="2:5" x14ac:dyDescent="0.4">
      <c r="B12" t="s">
        <v>248</v>
      </c>
      <c r="C12">
        <v>1000</v>
      </c>
      <c r="D12">
        <v>769</v>
      </c>
      <c r="E12" s="23">
        <v>0.77</v>
      </c>
    </row>
    <row r="13" spans="2:5" x14ac:dyDescent="0.4">
      <c r="B13" t="s">
        <v>249</v>
      </c>
      <c r="C13">
        <v>1500</v>
      </c>
      <c r="D13">
        <v>1426</v>
      </c>
      <c r="E13" s="23">
        <v>0.95</v>
      </c>
    </row>
    <row r="14" spans="2:5" x14ac:dyDescent="0.4">
      <c r="B14" t="s">
        <v>250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5" workbookViewId="0">
      <selection activeCell="L45" sqref="L45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0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 t="str">
        <f t="shared" si="0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 t="str">
        <f t="shared" si="0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 t="str">
        <f t="shared" si="0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 t="str">
        <f t="shared" si="0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 t="str">
        <f t="shared" si="0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 t="str">
        <f t="shared" si="0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 t="str">
        <f t="shared" si="0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 t="str">
        <f t="shared" si="0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1">I17*INDEX($M$26:$O$26,MATCH(LEFT(H17,2),$M$25:$O$25,0))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1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1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1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1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1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1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1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1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1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">
      <c r="A30" s="6" t="s">
        <v>189</v>
      </c>
      <c r="B30" s="6" t="s">
        <v>79</v>
      </c>
      <c r="C30" s="6" t="s">
        <v>47</v>
      </c>
      <c r="D30" s="31" t="str">
        <f t="shared" ref="D30" si="2">MID(A30,6,1)</f>
        <v>7</v>
      </c>
      <c r="E30" s="31"/>
    </row>
    <row r="31" spans="1:15" x14ac:dyDescent="0.4">
      <c r="A31" s="6" t="s">
        <v>190</v>
      </c>
      <c r="B31" s="6" t="s">
        <v>80</v>
      </c>
      <c r="C31" s="6" t="s">
        <v>56</v>
      </c>
      <c r="D31" s="31" t="str">
        <f t="shared" ref="D31:D39" si="3">MID(A31,6,1)</f>
        <v>5</v>
      </c>
      <c r="E31" s="31"/>
    </row>
    <row r="32" spans="1:15" x14ac:dyDescent="0.4">
      <c r="A32" s="6" t="s">
        <v>191</v>
      </c>
      <c r="B32" s="6" t="s">
        <v>81</v>
      </c>
      <c r="C32" s="6" t="s">
        <v>47</v>
      </c>
      <c r="D32" s="31" t="str">
        <f t="shared" si="3"/>
        <v>3</v>
      </c>
      <c r="E32" s="31"/>
    </row>
    <row r="33" spans="1:8" x14ac:dyDescent="0.4">
      <c r="A33" s="6" t="s">
        <v>192</v>
      </c>
      <c r="B33" s="6" t="s">
        <v>82</v>
      </c>
      <c r="C33" s="6" t="s">
        <v>56</v>
      </c>
      <c r="D33" s="31" t="str">
        <f t="shared" si="3"/>
        <v>7</v>
      </c>
      <c r="E33" s="31"/>
    </row>
    <row r="34" spans="1:8" x14ac:dyDescent="0.4">
      <c r="A34" s="6" t="s">
        <v>193</v>
      </c>
      <c r="B34" s="6" t="s">
        <v>83</v>
      </c>
      <c r="C34" s="6" t="s">
        <v>56</v>
      </c>
      <c r="D34" s="31" t="str">
        <f t="shared" si="3"/>
        <v>3</v>
      </c>
      <c r="E34" s="31"/>
    </row>
    <row r="35" spans="1:8" x14ac:dyDescent="0.4">
      <c r="A35" s="6" t="s">
        <v>194</v>
      </c>
      <c r="B35" s="6" t="s">
        <v>84</v>
      </c>
      <c r="C35" s="6" t="s">
        <v>56</v>
      </c>
      <c r="D35" s="31" t="str">
        <f t="shared" si="3"/>
        <v>5</v>
      </c>
      <c r="E35" s="31"/>
      <c r="G35" s="32" t="s">
        <v>195</v>
      </c>
      <c r="H35" s="32"/>
    </row>
    <row r="36" spans="1:8" x14ac:dyDescent="0.4">
      <c r="A36" s="6" t="s">
        <v>196</v>
      </c>
      <c r="B36" s="6" t="s">
        <v>85</v>
      </c>
      <c r="C36" s="6" t="s">
        <v>47</v>
      </c>
      <c r="D36" s="31" t="str">
        <f t="shared" si="3"/>
        <v>7</v>
      </c>
      <c r="E36" s="3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1" t="str">
        <f t="shared" si="3"/>
        <v>3</v>
      </c>
      <c r="E37" s="3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1" t="str">
        <f t="shared" si="3"/>
        <v>5</v>
      </c>
      <c r="E38" s="3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1" t="str">
        <f t="shared" si="3"/>
        <v>3</v>
      </c>
      <c r="E39" s="3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3" workbookViewId="0">
      <selection activeCell="J16" sqref="J16"/>
    </sheetView>
  </sheetViews>
  <sheetFormatPr defaultRowHeight="17.399999999999999" outlineLevelRow="3" x14ac:dyDescent="0.4"/>
  <sheetData>
    <row r="1" spans="1:8" ht="21" x14ac:dyDescent="0.4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">
      <c r="A3" s="24" t="s">
        <v>104</v>
      </c>
      <c r="B3" s="24" t="s">
        <v>38</v>
      </c>
      <c r="C3" s="24" t="s">
        <v>105</v>
      </c>
      <c r="D3" s="24" t="s">
        <v>106</v>
      </c>
      <c r="E3" s="24" t="s">
        <v>107</v>
      </c>
      <c r="F3" s="24" t="s">
        <v>108</v>
      </c>
      <c r="G3" s="24" t="s">
        <v>109</v>
      </c>
      <c r="H3" s="24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5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5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6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6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6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6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H21" sqref="H21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7" t="s">
        <v>131</v>
      </c>
      <c r="B19" t="s">
        <v>137</v>
      </c>
    </row>
    <row r="21" spans="1:5" x14ac:dyDescent="0.4">
      <c r="B21" s="27" t="s">
        <v>130</v>
      </c>
      <c r="C21" s="27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27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28">
        <v>3200000</v>
      </c>
      <c r="C24" s="28">
        <v>1400000</v>
      </c>
      <c r="D24" s="28">
        <v>3200000</v>
      </c>
      <c r="E24" s="28">
        <v>1400000</v>
      </c>
    </row>
    <row r="25" spans="1:5" x14ac:dyDescent="0.4">
      <c r="A25" t="s">
        <v>138</v>
      </c>
      <c r="B25" s="28">
        <v>3800000</v>
      </c>
      <c r="C25" s="28">
        <v>1600000</v>
      </c>
      <c r="D25" s="28">
        <v>3800000</v>
      </c>
      <c r="E25" s="28">
        <v>1600000</v>
      </c>
    </row>
    <row r="26" spans="1:5" x14ac:dyDescent="0.4">
      <c r="A26" t="s">
        <v>139</v>
      </c>
      <c r="B26" s="28">
        <v>3400000</v>
      </c>
      <c r="C26" s="28">
        <v>1400000</v>
      </c>
      <c r="D26" s="28">
        <v>3400000</v>
      </c>
      <c r="E26" s="28">
        <v>1400000</v>
      </c>
    </row>
    <row r="27" spans="1:5" x14ac:dyDescent="0.4">
      <c r="A27" t="s">
        <v>257</v>
      </c>
      <c r="B27" s="28">
        <v>3466666.6666666665</v>
      </c>
      <c r="C27" s="28">
        <v>1466666.6666666667</v>
      </c>
      <c r="D27" s="28">
        <v>3466666.6666666665</v>
      </c>
      <c r="E27" s="2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6" sqref="I16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157</v>
      </c>
      <c r="B1" s="37"/>
      <c r="C1" s="37"/>
      <c r="D1" s="37"/>
      <c r="E1" s="3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1" t="s">
        <v>163</v>
      </c>
      <c r="B4" s="1">
        <v>65</v>
      </c>
      <c r="C4" s="1">
        <v>55</v>
      </c>
      <c r="D4" s="1">
        <v>80</v>
      </c>
      <c r="E4" s="11">
        <f>AVERAGE(B4:D4)</f>
        <v>66.666666666666671</v>
      </c>
    </row>
    <row r="5" spans="1:5" x14ac:dyDescent="0.4">
      <c r="A5" s="1" t="s">
        <v>164</v>
      </c>
      <c r="B5" s="1">
        <v>75</v>
      </c>
      <c r="C5" s="1">
        <v>70</v>
      </c>
      <c r="D5" s="1">
        <v>60</v>
      </c>
      <c r="E5" s="11">
        <f t="shared" ref="E5:E13" si="0">AVERAGE(B5:D5)</f>
        <v>68.333333333333329</v>
      </c>
    </row>
    <row r="6" spans="1:5" x14ac:dyDescent="0.4">
      <c r="A6" s="1" t="s">
        <v>165</v>
      </c>
      <c r="B6" s="1">
        <v>90</v>
      </c>
      <c r="C6" s="1">
        <v>95</v>
      </c>
      <c r="D6" s="1">
        <v>85</v>
      </c>
      <c r="E6" s="11">
        <f t="shared" si="0"/>
        <v>90</v>
      </c>
    </row>
    <row r="7" spans="1:5" x14ac:dyDescent="0.4">
      <c r="A7" s="1" t="s">
        <v>166</v>
      </c>
      <c r="B7" s="1">
        <v>80</v>
      </c>
      <c r="C7" s="1">
        <v>80</v>
      </c>
      <c r="D7" s="1">
        <v>85</v>
      </c>
      <c r="E7" s="11">
        <f t="shared" si="0"/>
        <v>81.666666666666671</v>
      </c>
    </row>
    <row r="8" spans="1:5" x14ac:dyDescent="0.4">
      <c r="A8" s="1" t="s">
        <v>167</v>
      </c>
      <c r="B8" s="1">
        <v>60</v>
      </c>
      <c r="C8" s="1">
        <v>45</v>
      </c>
      <c r="D8" s="1">
        <v>50</v>
      </c>
      <c r="E8" s="11">
        <f t="shared" si="0"/>
        <v>51.666666666666664</v>
      </c>
    </row>
    <row r="9" spans="1:5" x14ac:dyDescent="0.4">
      <c r="A9" s="1" t="s">
        <v>168</v>
      </c>
      <c r="B9" s="1">
        <v>40</v>
      </c>
      <c r="C9" s="1">
        <v>35</v>
      </c>
      <c r="D9" s="1">
        <v>50</v>
      </c>
      <c r="E9" s="11">
        <f t="shared" si="0"/>
        <v>41.666666666666664</v>
      </c>
    </row>
    <row r="10" spans="1:5" x14ac:dyDescent="0.4">
      <c r="A10" s="1" t="s">
        <v>169</v>
      </c>
      <c r="B10" s="1">
        <v>35</v>
      </c>
      <c r="C10" s="1">
        <v>40</v>
      </c>
      <c r="D10" s="1">
        <v>50</v>
      </c>
      <c r="E10" s="11">
        <f t="shared" si="0"/>
        <v>41.666666666666664</v>
      </c>
    </row>
    <row r="11" spans="1:5" x14ac:dyDescent="0.4">
      <c r="A11" s="1" t="s">
        <v>170</v>
      </c>
      <c r="B11" s="1">
        <v>85</v>
      </c>
      <c r="C11" s="1">
        <v>80</v>
      </c>
      <c r="D11" s="1">
        <v>70</v>
      </c>
      <c r="E11" s="11">
        <f t="shared" si="0"/>
        <v>78.333333333333329</v>
      </c>
    </row>
    <row r="12" spans="1:5" x14ac:dyDescent="0.4">
      <c r="A12" s="1" t="s">
        <v>171</v>
      </c>
      <c r="B12" s="1">
        <v>75</v>
      </c>
      <c r="C12" s="1">
        <v>90</v>
      </c>
      <c r="D12" s="1">
        <v>80</v>
      </c>
      <c r="E12" s="11">
        <f t="shared" si="0"/>
        <v>81.666666666666671</v>
      </c>
    </row>
    <row r="13" spans="1:5" x14ac:dyDescent="0.4">
      <c r="A13" s="1" t="s">
        <v>172</v>
      </c>
      <c r="B13" s="1">
        <v>65</v>
      </c>
      <c r="C13" s="1">
        <v>60</v>
      </c>
      <c r="D13" s="1">
        <v>50</v>
      </c>
      <c r="E13" s="11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P17" sqref="P1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173</v>
      </c>
      <c r="B1" s="37"/>
      <c r="C1" s="37"/>
      <c r="D1" s="37"/>
      <c r="E1" s="3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이나겸</cp:lastModifiedBy>
  <dcterms:created xsi:type="dcterms:W3CDTF">2023-04-27T08:01:32Z</dcterms:created>
  <dcterms:modified xsi:type="dcterms:W3CDTF">2025-11-02T09:49:49Z</dcterms:modified>
</cp:coreProperties>
</file>