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c2bf4611bed536/Desktop/2025_기출문제집_컴활2급실기_학습자료/02 최신기출유형/"/>
    </mc:Choice>
  </mc:AlternateContent>
  <xr:revisionPtr revIDLastSave="359" documentId="13_ncr:1_{A1E28367-E1F5-4992-8192-9EF3B2F63939}" xr6:coauthVersionLast="47" xr6:coauthVersionMax="47" xr10:uidLastSave="{9D5E01B0-5827-4FB6-8573-44D2EEB4D7AB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23" i="5" s="1"/>
  <c r="H17" i="5"/>
  <c r="H5" i="5"/>
  <c r="H13" i="5" s="1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<sst xmlns="http://schemas.openxmlformats.org/spreadsheetml/2006/main" count="347" uniqueCount="263">
  <si>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</si>
  <si>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</si>
  <si>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</si>
  <si>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</si>
  <si>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</si>
  <si>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</si>
  <si>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</si>
  <si>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</si>
  <si>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</si>
  <si>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</si>
  <si>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</si>
  <si>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</si>
  <si>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</si>
  <si>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</si>
  <si>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</si>
  <si>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</si>
  <si>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</si>
  <si>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</si>
  <si>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</si>
  <si>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</si>
  <si>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</si>
  <si>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</si>
  <si>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</si>
  <si>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</si>
  <si>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</si>
  <si>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</si>
  <si>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</si>
  <si>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</si>
  <si>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</si>
  <si>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</si>
  <si>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</si>
  <si>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</si>
  <si>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</si>
  <si>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</si>
  <si>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</si>
  <si>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</si>
  <si>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</si>
  <si>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</si>
  <si>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</si>
  <si>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</si>
  <si>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</si>
  <si>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</si>
  <si>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</si>
  <si>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</si>
  <si>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</si>
  <si>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</si>
  <si>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</si>
  <si>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</si>
  <si>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</si>
  <si>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</si>
  <si>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</si>
  <si>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</si>
  <si>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</si>
  <si>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</si>
  <si>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</si>
  <si>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</si>
  <si>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</si>
  <si>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</si>
  <si>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</si>
  <si>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</si>
  <si>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</si>
  <si>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</si>
  <si>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</si>
  <si>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</si>
  <si>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</si>
  <si>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</si>
  <si>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</si>
  <si>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</si>
  <si>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</si>
  <si>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</si>
  <si>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</si>
  <si>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</si>
  <si>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</si>
  <si>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</si>
  <si>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</si>
  <si>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</si>
  <si>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</si>
  <si>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</si>
  <si>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</si>
  <si>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</si>
  <si>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</si>
  <si>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</si>
  <si>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</si>
  <si>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</si>
  <si>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</si>
  <si>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</si>
  <si>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</si>
  <si>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</si>
  <si>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</si>
  <si>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</si>
  <si>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</si>
  <si>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</si>
  <si>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</si>
  <si>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</si>
  <si>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</si>
  <si>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</si>
  <si>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</si>
  <si>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</si>
  <si>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</si>
  <si>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</si>
  <si>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</si>
  <si>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</si>
  <si>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</si>
  <si>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</si>
  <si>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</si>
  <si>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</si>
  <si>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</si>
  <si>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</si>
  <si>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</si>
  <si>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</si>
  <si>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</si>
  <si>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</si>
  <si>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</si>
  <si>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</si>
  <si>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</si>
  <si>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</si>
  <si>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</si>
  <si>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</si>
  <si>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</si>
  <si>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</si>
  <si>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</si>
  <si>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</si>
  <si>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</si>
  <si>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</si>
  <si>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</si>
  <si>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</si>
  <si>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</si>
  <si>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</si>
  <si>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</si>
  <si>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</si>
  <si>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</si>
  <si>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</si>
  <si>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</si>
  <si>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</si>
  <si>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</si>
  <si>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</si>
  <si>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</si>
  <si>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</si>
  <si>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</si>
  <si>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</si>
  <si>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</si>
  <si>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</si>
  <si>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</si>
  <si>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</si>
  <si>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</si>
  <si>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</si>
  <si>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</si>
  <si>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</si>
  <si>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</si>
  <si>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</si>
  <si>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</si>
  <si>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</si>
  <si>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</si>
  <si>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</si>
  <si>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</si>
  <si>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</si>
  <si>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</si>
  <si>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</si>
  <si>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</si>
  <si>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</si>
  <si>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</si>
  <si>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</si>
  <si>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</si>
  <si>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</si>
  <si>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</si>
  <si>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</si>
  <si>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</si>
  <si>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</si>
  <si>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</si>
  <si>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</si>
  <si>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</si>
  <si>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</si>
  <si>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</si>
  <si>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</si>
  <si>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</si>
  <si>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</si>
  <si>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</si>
  <si>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</si>
  <si>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</si>
  <si>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</si>
  <si>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</si>
  <si>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</si>
  <si>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</si>
  <si>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</si>
  <si>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</si>
  <si>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</si>
  <si>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</si>
  <si>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</si>
  <si>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</si>
  <si>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</si>
  <si>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</si>
  <si>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</si>
  <si>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</si>
  <si>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</si>
  <si>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</si>
  <si>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</si>
  <si>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</si>
  <si>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</si>
  <si>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</si>
  <si>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</si>
  <si>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</si>
  <si>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</si>
  <si>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</si>
  <si>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</si>
  <si>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</si>
  <si>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</si>
  <si>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</si>
  <si>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</si>
  <si>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</si>
  <si>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</si>
  <si>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</si>
  <si>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</si>
  <si>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</si>
  <si>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</si>
  <si>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</si>
  <si>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</si>
  <si>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</si>
  <si>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</si>
  <si>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</si>
  <si>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</si>
  <si>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</si>
  <si>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</si>
  <si>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</si>
  <si>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</si>
  <si>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</si>
  <si>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</si>
  <si>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</si>
  <si>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</si>
  <si>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</si>
  <si>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</si>
  <si>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</si>
  <si>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</si>
  <si>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</si>
  <si>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</si>
  <si>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</si>
  <si>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</si>
  <si>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</si>
  <si>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</si>
  <si>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</si>
  <si>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</si>
  <si>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</si>
  <si>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</si>
  <si>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</si>
  <si>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</si>
  <si>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</si>
  <si>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</si>
  <si>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</si>
  <si>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</si>
  <si>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</si>
  <si>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인선욱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</si>
  <si>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</si>
  <si>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</si>
  <si>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</si>
  <si>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</si>
  <si>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</si>
  <si>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</si>
  <si>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</si>
  <si>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</si>
  <si>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전체 합계 : 관리비</t>
  </si>
  <si>
    <t>합계 : 관리비</t>
  </si>
  <si>
    <t>전체 평균 : 임대료</t>
  </si>
  <si>
    <t>평균 : 임대료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</si>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</sst>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375808"/>
        <c:axId val="169137532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69137532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91375808"/>
        <c:crosses val="max"/>
        <c:crossBetween val="between"/>
        <c:majorUnit val="2000000"/>
      </c:valAx>
      <c:catAx>
        <c:axId val="169137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137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1FFBF43-FD53-8B24-DDD8-D2971419E1E8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0.947943865744" createdVersion="8" refreshedVersion="8" minRefreshableVersion="3" recordCount="12" xr:uid="{69D86D23-B37A-4086-97BF-65A3704BE222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4CBD69-C017-4066-B211-E973AC129E2C}" name="피벗 테이블1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합계 : 관리비" fld="5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D0ADB-278E-4974-92EC-80C92612C8F6}" name="표1" displayName="표1" ref="A3:H26" totalsRowShown="0" headerRowDxfId="11" dataDxfId="9" headerRowBorderDxfId="10" tableBorderDxfId="8">
  <autoFilter ref="A3:H26" xr:uid="{C4CD0ADB-278E-4974-92EC-80C92612C8F6}"/>
  <tableColumns count="8">
    <tableColumn id="1" xr3:uid="{0B8370AD-B783-440B-94EF-19822E6D6164}" name="성명" dataDxfId="7"/>
    <tableColumn id="2" xr3:uid="{FD229151-73DB-464E-9200-39CC2DA51EB1}" name="성별" dataDxfId="6"/>
    <tableColumn id="3" xr3:uid="{0ADB921A-89A5-47FA-9D7C-47996CB5EF4E}" name="국어" dataDxfId="5"/>
    <tableColumn id="4" xr3:uid="{ED93ED16-6B8D-4738-93EE-3A158DA4D544}" name="영어" dataDxfId="4"/>
    <tableColumn id="5" xr3:uid="{044B2668-0B36-4C90-A1A2-B9451B56EF84}" name="수학" dataDxfId="3"/>
    <tableColumn id="6" xr3:uid="{0EAA92F6-DC8A-401C-8BD6-7015D4A5CAD8}" name="과학" dataDxfId="2"/>
    <tableColumn id="7" xr3:uid="{D3532922-EB22-48EB-9B4C-1C3EEBDFA093}" name="사회" dataDxfId="1"/>
    <tableColumn id="8" xr3:uid="{0404F78E-49FE-4038-AA5D-AE32C1343F7E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227</v>
      </c>
      <c r="B3" s="1" t="s">
        <v>234</v>
      </c>
      <c r="C3" s="1" t="s">
        <v>241</v>
      </c>
      <c r="D3" s="1" t="s">
        <v>246</v>
      </c>
      <c r="E3" s="1" t="s">
        <v>253</v>
      </c>
      <c r="F3" s="1" t="s">
        <v>254</v>
      </c>
    </row>
    <row r="4" spans="1:6" x14ac:dyDescent="0.4">
      <c r="A4" s="1" t="s">
        <v>228</v>
      </c>
      <c r="B4" s="1" t="s">
        <v>235</v>
      </c>
      <c r="C4" s="1" t="s">
        <v>242</v>
      </c>
      <c r="D4" s="1" t="s">
        <v>247</v>
      </c>
      <c r="E4" s="2">
        <v>1500</v>
      </c>
      <c r="F4" s="1" t="s">
        <v>255</v>
      </c>
    </row>
    <row r="5" spans="1:6" x14ac:dyDescent="0.4">
      <c r="A5" s="1" t="s">
        <v>229</v>
      </c>
      <c r="B5" s="1" t="s">
        <v>236</v>
      </c>
      <c r="C5" s="1" t="s">
        <v>243</v>
      </c>
      <c r="D5" s="1" t="s">
        <v>248</v>
      </c>
      <c r="E5" s="2">
        <v>2000</v>
      </c>
      <c r="F5" s="1" t="s">
        <v>256</v>
      </c>
    </row>
    <row r="6" spans="1:6" x14ac:dyDescent="0.4">
      <c r="A6" s="1" t="s">
        <v>230</v>
      </c>
      <c r="B6" s="1" t="s">
        <v>237</v>
      </c>
      <c r="C6" s="1" t="s">
        <v>244</v>
      </c>
      <c r="D6" s="1" t="s">
        <v>249</v>
      </c>
      <c r="E6" s="2">
        <v>3250</v>
      </c>
      <c r="F6" s="1" t="s">
        <v>256</v>
      </c>
    </row>
    <row r="7" spans="1:6" x14ac:dyDescent="0.4">
      <c r="A7" s="1" t="s">
        <v>231</v>
      </c>
      <c r="B7" s="1" t="s">
        <v>238</v>
      </c>
      <c r="C7" s="1" t="s">
        <v>245</v>
      </c>
      <c r="D7" s="1" t="s">
        <v>250</v>
      </c>
      <c r="E7" s="2">
        <v>1000</v>
      </c>
      <c r="F7" s="1" t="s">
        <v>257</v>
      </c>
    </row>
    <row r="8" spans="1:6" x14ac:dyDescent="0.4">
      <c r="A8" s="1" t="s">
        <v>232</v>
      </c>
      <c r="B8" s="1" t="s">
        <v>239</v>
      </c>
      <c r="C8" s="1" t="s">
        <v>242</v>
      </c>
      <c r="D8" s="1" t="s">
        <v>251</v>
      </c>
      <c r="E8" s="2">
        <v>800</v>
      </c>
      <c r="F8" s="1" t="s">
        <v>255</v>
      </c>
    </row>
    <row r="9" spans="1:6" x14ac:dyDescent="0.4">
      <c r="A9" s="1" t="s">
        <v>233</v>
      </c>
      <c r="B9" s="1" t="s">
        <v>240</v>
      </c>
      <c r="C9" s="1" t="s">
        <v>244</v>
      </c>
      <c r="D9" s="1" t="s">
        <v>252</v>
      </c>
      <c r="E9" s="2">
        <v>950</v>
      </c>
      <c r="F9" s="1" t="s">
        <v>256</v>
      </c>
    </row>
    <row r="10" spans="1:6" x14ac:dyDescent="0.4">
      <c r="A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19" sqref="D19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205</v>
      </c>
      <c r="G3" s="16" t="s">
        <v>95</v>
      </c>
    </row>
    <row r="4" spans="1:7" x14ac:dyDescent="0.4">
      <c r="A4" s="29" t="s">
        <v>96</v>
      </c>
      <c r="B4" s="12">
        <v>45509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9"/>
      <c r="B5" s="12">
        <v>45509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9"/>
      <c r="B6" s="12">
        <v>45509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9" t="s">
        <v>100</v>
      </c>
      <c r="B7" s="12">
        <v>45510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9"/>
      <c r="B8" s="12">
        <v>45510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9"/>
      <c r="B9" s="12">
        <v>45510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9" t="s">
        <v>101</v>
      </c>
      <c r="B10" s="12">
        <v>45511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9"/>
      <c r="B11" s="12">
        <v>45511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9"/>
      <c r="B12" s="12">
        <v>45511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9" t="s">
        <v>102</v>
      </c>
      <c r="B13" s="12">
        <v>45512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9"/>
      <c r="B14" s="12">
        <v>45512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0"/>
      <c r="B15" s="18">
        <v>45512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6" sqref="H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2">
        <v>0.92</v>
      </c>
    </row>
    <row r="6" spans="2:5" x14ac:dyDescent="0.4">
      <c r="B6" t="s">
        <v>211</v>
      </c>
      <c r="C6">
        <v>1600</v>
      </c>
      <c r="D6">
        <v>1544</v>
      </c>
      <c r="E6" s="22">
        <v>0.97</v>
      </c>
    </row>
    <row r="7" spans="2:5" x14ac:dyDescent="0.4">
      <c r="B7" t="s">
        <v>212</v>
      </c>
      <c r="C7">
        <v>2000</v>
      </c>
      <c r="D7">
        <v>1423</v>
      </c>
      <c r="E7" s="22">
        <v>0.71</v>
      </c>
    </row>
    <row r="8" spans="2:5" x14ac:dyDescent="0.4">
      <c r="B8" t="s">
        <v>213</v>
      </c>
      <c r="C8">
        <v>1500</v>
      </c>
      <c r="D8">
        <v>1221</v>
      </c>
      <c r="E8" s="22">
        <v>0.81</v>
      </c>
    </row>
    <row r="9" spans="2:5" x14ac:dyDescent="0.4">
      <c r="B9" t="s">
        <v>214</v>
      </c>
      <c r="C9">
        <v>1200</v>
      </c>
      <c r="D9">
        <v>1095</v>
      </c>
      <c r="E9" s="22">
        <v>0.91</v>
      </c>
    </row>
    <row r="10" spans="2:5" x14ac:dyDescent="0.4">
      <c r="B10" t="s">
        <v>215</v>
      </c>
      <c r="C10">
        <v>1000</v>
      </c>
      <c r="D10">
        <v>912</v>
      </c>
      <c r="E10" s="22">
        <v>0.91</v>
      </c>
    </row>
    <row r="11" spans="2:5" x14ac:dyDescent="0.4">
      <c r="B11" t="s">
        <v>216</v>
      </c>
      <c r="C11">
        <v>1200</v>
      </c>
      <c r="D11">
        <v>965</v>
      </c>
      <c r="E11" s="22">
        <v>0.8</v>
      </c>
    </row>
    <row r="12" spans="2:5" x14ac:dyDescent="0.4">
      <c r="B12" t="s">
        <v>217</v>
      </c>
      <c r="C12">
        <v>1000</v>
      </c>
      <c r="D12">
        <v>769</v>
      </c>
      <c r="E12" s="22">
        <v>0.77</v>
      </c>
    </row>
    <row r="13" spans="2:5" x14ac:dyDescent="0.4">
      <c r="B13" t="s">
        <v>218</v>
      </c>
      <c r="C13">
        <v>1500</v>
      </c>
      <c r="D13">
        <v>1426</v>
      </c>
      <c r="E13" s="22">
        <v>0.95</v>
      </c>
    </row>
    <row r="14" spans="2:5" x14ac:dyDescent="0.4">
      <c r="B14" t="s">
        <v>219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D30" sqref="D30:E3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2" t="s">
        <v>71</v>
      </c>
      <c r="B26" s="33"/>
      <c r="C26" s="33"/>
      <c r="D26" s="3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5" t="s">
        <v>188</v>
      </c>
      <c r="E29" s="35"/>
    </row>
    <row r="30" spans="1:15" x14ac:dyDescent="0.4">
      <c r="A30" s="6" t="s">
        <v>189</v>
      </c>
      <c r="B30" s="6" t="s">
        <v>79</v>
      </c>
      <c r="C30" s="6" t="s">
        <v>47</v>
      </c>
      <c r="D30" s="31" t="str">
        <f>LEFT(A30,4)&amp;"년-"&amp;VLOOKUP(MID(A30,6,1)*1,$G$36:$H$39,2,0)</f>
        <v>2021년-실버</v>
      </c>
      <c r="E30" s="31"/>
    </row>
    <row r="31" spans="1:15" x14ac:dyDescent="0.4">
      <c r="A31" s="6" t="s">
        <v>190</v>
      </c>
      <c r="B31" s="6" t="s">
        <v>80</v>
      </c>
      <c r="C31" s="6" t="s">
        <v>56</v>
      </c>
      <c r="D31" s="31" t="str">
        <f t="shared" ref="D31:D39" si="3">LEFT(A31,4)&amp;"년-"&amp;VLOOKUP(MID(A31,6,1)*1,$G$36:$H$39,2,0)</f>
        <v>2019년-골드</v>
      </c>
      <c r="E31" s="31"/>
    </row>
    <row r="32" spans="1:15" x14ac:dyDescent="0.4">
      <c r="A32" s="6" t="s">
        <v>191</v>
      </c>
      <c r="B32" s="6" t="s">
        <v>81</v>
      </c>
      <c r="C32" s="6" t="s">
        <v>47</v>
      </c>
      <c r="D32" s="31" t="str">
        <f t="shared" si="3"/>
        <v>2023년-브론즈</v>
      </c>
      <c r="E32" s="31"/>
    </row>
    <row r="33" spans="1:8" x14ac:dyDescent="0.4">
      <c r="A33" s="6" t="s">
        <v>192</v>
      </c>
      <c r="B33" s="6" t="s">
        <v>82</v>
      </c>
      <c r="C33" s="6" t="s">
        <v>56</v>
      </c>
      <c r="D33" s="31" t="str">
        <f t="shared" si="3"/>
        <v>2020년-실버</v>
      </c>
      <c r="E33" s="31"/>
    </row>
    <row r="34" spans="1:8" x14ac:dyDescent="0.4">
      <c r="A34" s="6" t="s">
        <v>193</v>
      </c>
      <c r="B34" s="6" t="s">
        <v>83</v>
      </c>
      <c r="C34" s="6" t="s">
        <v>56</v>
      </c>
      <c r="D34" s="31" t="str">
        <f t="shared" si="3"/>
        <v>2024년-브론즈</v>
      </c>
      <c r="E34" s="31"/>
    </row>
    <row r="35" spans="1:8" x14ac:dyDescent="0.4">
      <c r="A35" s="6" t="s">
        <v>194</v>
      </c>
      <c r="B35" s="6" t="s">
        <v>84</v>
      </c>
      <c r="C35" s="6" t="s">
        <v>56</v>
      </c>
      <c r="D35" s="31" t="str">
        <f t="shared" si="3"/>
        <v>2018년-골드</v>
      </c>
      <c r="E35" s="31"/>
      <c r="G35" s="36" t="s">
        <v>195</v>
      </c>
      <c r="H35" s="36"/>
    </row>
    <row r="36" spans="1:8" x14ac:dyDescent="0.4">
      <c r="A36" s="6" t="s">
        <v>196</v>
      </c>
      <c r="B36" s="6" t="s">
        <v>85</v>
      </c>
      <c r="C36" s="6" t="s">
        <v>47</v>
      </c>
      <c r="D36" s="31" t="str">
        <f t="shared" si="3"/>
        <v>2022년-실버</v>
      </c>
      <c r="E36" s="3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1" t="str">
        <f t="shared" si="3"/>
        <v>2021년-브론즈</v>
      </c>
      <c r="E37" s="3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1" t="str">
        <f t="shared" si="3"/>
        <v>2023년-골드</v>
      </c>
      <c r="E38" s="3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1" t="str">
        <f t="shared" si="3"/>
        <v>2020년-브론즈</v>
      </c>
      <c r="E39" s="3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B11" sqref="B11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3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6" workbookViewId="0">
      <selection activeCell="H18" sqref="H18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128</v>
      </c>
      <c r="B1" s="37"/>
      <c r="C1" s="37"/>
      <c r="D1" s="37"/>
      <c r="E1" s="37"/>
      <c r="F1" s="3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262</v>
      </c>
    </row>
    <row r="22" spans="1:5" x14ac:dyDescent="0.4">
      <c r="B22" t="s">
        <v>136</v>
      </c>
      <c r="D22" t="s">
        <v>260</v>
      </c>
      <c r="E22" t="s">
        <v>258</v>
      </c>
    </row>
    <row r="23" spans="1:5" x14ac:dyDescent="0.4">
      <c r="A23" s="26" t="s">
        <v>129</v>
      </c>
      <c r="B23" t="s">
        <v>261</v>
      </c>
      <c r="C23" t="s">
        <v>259</v>
      </c>
    </row>
    <row r="24" spans="1:5" x14ac:dyDescent="0.4">
      <c r="A24" t="s">
        <v>135</v>
      </c>
      <c r="B24" s="27">
        <v>3200000</v>
      </c>
      <c r="C24" s="27">
        <v>1400000</v>
      </c>
      <c r="D24" s="27">
        <v>3200000</v>
      </c>
      <c r="E24" s="27">
        <v>1400000</v>
      </c>
    </row>
    <row r="25" spans="1:5" x14ac:dyDescent="0.4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4">
      <c r="A26" t="s">
        <v>139</v>
      </c>
      <c r="B26" s="27">
        <v>3400000</v>
      </c>
      <c r="C26" s="27">
        <v>1400000</v>
      </c>
      <c r="D26" s="27">
        <v>3400000</v>
      </c>
      <c r="E26" s="27">
        <v>1400000</v>
      </c>
    </row>
    <row r="27" spans="1:5" x14ac:dyDescent="0.4">
      <c r="A27" t="s">
        <v>226</v>
      </c>
      <c r="B27" s="27">
        <v>3466666.6666666665</v>
      </c>
      <c r="C27" s="27">
        <v>4400000</v>
      </c>
      <c r="D27" s="27">
        <v>3466666.6666666665</v>
      </c>
      <c r="E27" s="27">
        <v>4400000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5" sqref="I15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157</v>
      </c>
      <c r="B1" s="37"/>
      <c r="C1" s="37"/>
      <c r="D1" s="37"/>
      <c r="E1" s="3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J24" sqref="J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173</v>
      </c>
      <c r="B1" s="37"/>
      <c r="C1" s="37"/>
      <c r="D1" s="37"/>
      <c r="E1" s="3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영미 한</cp:lastModifiedBy>
  <dcterms:created xsi:type="dcterms:W3CDTF">2023-04-27T08:01:32Z</dcterms:created>
  <dcterms:modified xsi:type="dcterms:W3CDTF">2025-11-29T13:52:21Z</dcterms:modified>
</cp:coreProperties>
</file>