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7\Desktop\컴활자료\2025_기출문제집_컴활2급실기_학습자료\아윤실습\"/>
    </mc:Choice>
  </mc:AlternateContent>
  <xr:revisionPtr revIDLastSave="0" documentId="13_ncr:1_{EE8434CD-7DD1-43B3-8DA4-28D3BAE7B6B3}" xr6:coauthVersionLast="47" xr6:coauthVersionMax="47" xr10:uidLastSave="{00000000-0000-0000-0000-000000000000}"/>
  <bookViews>
    <workbookView xWindow="13365" yWindow="1725" windowWidth="21975" windowHeight="17415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<sst xmlns="http://schemas.openxmlformats.org/spreadsheetml/2006/main" count="347" uniqueCount="263">
  <si>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</si>
  <si>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</si>
  <si>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</si>
  <si>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</si>
  <si>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</si>
  <si>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</si>
  <si>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</si>
  <si>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</si>
  <si>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</si>
  <si>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</si>
  <si>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</si>
  <si>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</si>
  <si>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</si>
  <si>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</si>
  <si>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</si>
  <si>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</si>
  <si>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</si>
  <si>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</si>
  <si>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</si>
  <si>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</si>
  <si>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</si>
  <si>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</si>
  <si>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</si>
  <si>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</si>
  <si>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</si>
  <si>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</si>
  <si>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</si>
  <si>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</si>
  <si>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</si>
  <si>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</si>
  <si>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</si>
  <si>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</si>
  <si>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</si>
  <si>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</si>
  <si>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</si>
  <si>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</si>
  <si>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</si>
  <si>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</si>
  <si>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</si>
  <si>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</si>
  <si>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</si>
  <si>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</si>
  <si>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</si>
  <si>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</si>
  <si>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</si>
  <si>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</si>
  <si>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</si>
  <si>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</si>
  <si>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</si>
  <si>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</si>
  <si>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</si>
  <si>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</si>
  <si>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</si>
  <si>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</si>
  <si>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</si>
  <si>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</si>
  <si>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</si>
  <si>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</si>
  <si>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</si>
  <si>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</si>
  <si>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</si>
  <si>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</si>
  <si>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</si>
  <si>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</si>
  <si>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</si>
  <si>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</si>
  <si>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</si>
  <si>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</si>
  <si>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</si>
  <si>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</si>
  <si>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</si>
  <si>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</si>
  <si>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</si>
  <si>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</si>
  <si>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</si>
  <si>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</si>
  <si>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</si>
  <si>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</si>
  <si>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</si>
  <si>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</si>
  <si>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</si>
  <si>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</si>
  <si>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</si>
  <si>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</si>
  <si>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</si>
  <si>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</si>
  <si>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</si>
  <si>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</si>
  <si>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</si>
  <si>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</si>
  <si>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</si>
  <si>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</si>
  <si>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</si>
  <si>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</si>
  <si>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</si>
  <si>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</si>
  <si>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</si>
  <si>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</si>
  <si>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</si>
  <si>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</si>
  <si>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</si>
  <si>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</si>
  <si>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</si>
  <si>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</si>
  <si>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</si>
  <si>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</si>
  <si>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</si>
  <si>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</si>
  <si>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</si>
  <si>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</si>
  <si>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</si>
  <si>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</si>
  <si>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</si>
  <si>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</si>
  <si>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</si>
  <si>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</si>
  <si>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</si>
  <si>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</si>
  <si>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</si>
  <si>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</si>
  <si>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</si>
  <si>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</si>
  <si>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</si>
  <si>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</si>
  <si>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</si>
  <si>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</si>
  <si>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</si>
  <si>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</si>
  <si>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</si>
  <si>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</si>
  <si>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</si>
  <si>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</si>
  <si>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</si>
  <si>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</si>
  <si>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</si>
  <si>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</si>
  <si>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</si>
  <si>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</si>
  <si>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</si>
  <si>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</si>
  <si>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</si>
  <si>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</si>
  <si>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</si>
  <si>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</si>
  <si>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</si>
  <si>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</si>
  <si>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</si>
  <si>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</si>
  <si>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</si>
  <si>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</si>
  <si>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</si>
  <si>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</si>
  <si>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</si>
  <si>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</si>
  <si>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</si>
  <si>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</si>
  <si>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</si>
  <si>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</si>
  <si>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</si>
  <si>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</si>
  <si>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</si>
  <si>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</si>
  <si>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</si>
  <si>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</si>
  <si>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</si>
  <si>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</si>
  <si>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</si>
  <si>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</si>
  <si>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</si>
  <si>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</si>
  <si>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</si>
  <si>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</si>
  <si>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</si>
  <si>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</si>
  <si>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</si>
  <si>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</si>
  <si>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</si>
  <si>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</si>
  <si>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</si>
  <si>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</si>
  <si>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</si>
  <si>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</si>
  <si>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</si>
  <si>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</si>
  <si>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</si>
  <si>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</si>
  <si>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</si>
  <si>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</si>
  <si>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</si>
  <si>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</si>
  <si>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</si>
  <si>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</si>
  <si>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</si>
  <si>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</si>
  <si>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</si>
  <si>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</si>
  <si>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</si>
  <si>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</si>
  <si>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</si>
  <si>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</si>
  <si>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</si>
  <si>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</si>
  <si>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</si>
  <si>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</si>
  <si>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</si>
  <si>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</si>
  <si>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</si>
  <si>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</si>
  <si>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</si>
  <si>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</si>
  <si>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</si>
  <si>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</si>
  <si>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</si>
  <si>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</si>
  <si>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</si>
  <si>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</si>
  <si>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</si>
  <si>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</si>
  <si>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</si>
  <si>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</si>
  <si>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CMK-99</t>
    <phoneticPr fontId="1" type="noConversion"/>
  </si>
  <si>
    <t>CMK-53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</si>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</sst>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907536"/>
        <c:axId val="958918096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958918096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58907536"/>
        <c:crosses val="max"/>
        <c:crossBetween val="between"/>
        <c:majorUnit val="2000000"/>
      </c:valAx>
      <c:catAx>
        <c:axId val="95890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891809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3E729E2-96CE-53A7-E443-7999F7C8948B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희석" refreshedDate="45952.629734606482" createdVersion="8" refreshedVersion="8" minRefreshableVersion="3" recordCount="12" xr:uid="{E348BD2D-83E6-478B-BA35-45124EC65150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A31817-B9F9-4E4A-B5C9-3ACCDD1D8D31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1BA661-62A5-4E86-915A-F2A6CF0190B6}" name="표1" displayName="표1" ref="A3:H26" totalsRowShown="0" headerRowDxfId="0" dataDxfId="1" headerRowBorderDxfId="10" tableBorderDxfId="11">
  <autoFilter ref="A3:H26" xr:uid="{351BA661-62A5-4E86-915A-F2A6CF0190B6}"/>
  <tableColumns count="8">
    <tableColumn id="1" xr3:uid="{74C2707E-CDD2-4695-BDD0-712267906F93}" name="성명" dataDxfId="9"/>
    <tableColumn id="2" xr3:uid="{BA655857-1955-4388-B2CB-4A65467A221E}" name="성별" dataDxfId="8"/>
    <tableColumn id="3" xr3:uid="{22717FA0-3A72-4AA3-90E8-E1E0A1D90EF8}" name="국어" dataDxfId="7"/>
    <tableColumn id="4" xr3:uid="{23C610C7-6CD0-4B86-A52A-E25B06BC2ED1}" name="영어" dataDxfId="6"/>
    <tableColumn id="5" xr3:uid="{C18B4167-CC14-490B-B261-5EE0860F690E}" name="수학" dataDxfId="5"/>
    <tableColumn id="6" xr3:uid="{D448AC69-E20F-4E72-AE70-ED632B3FF1F4}" name="과학" dataDxfId="4"/>
    <tableColumn id="7" xr3:uid="{9A84969C-DF7F-43D3-AD0A-4DECF253C7D3}" name="사회" dataDxfId="3"/>
    <tableColumn id="8" xr3:uid="{E2BAD301-BB46-4DDC-8D1E-EF73D0BA89FD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4" sqref="A4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3">
      <c r="A4" s="1" t="s">
        <v>211</v>
      </c>
      <c r="B4" s="1" t="s">
        <v>217</v>
      </c>
      <c r="C4" s="1" t="s">
        <v>223</v>
      </c>
      <c r="D4" s="1" t="s">
        <v>227</v>
      </c>
      <c r="E4" s="2">
        <v>1500</v>
      </c>
      <c r="F4" s="1" t="s">
        <v>233</v>
      </c>
    </row>
    <row r="5" spans="1:6" x14ac:dyDescent="0.3">
      <c r="A5" s="1" t="s">
        <v>212</v>
      </c>
      <c r="B5" s="1" t="s">
        <v>218</v>
      </c>
      <c r="C5" s="1" t="s">
        <v>224</v>
      </c>
      <c r="D5" s="1" t="s">
        <v>228</v>
      </c>
      <c r="E5" s="2">
        <v>2000</v>
      </c>
      <c r="F5" s="1" t="s">
        <v>234</v>
      </c>
    </row>
    <row r="6" spans="1:6" x14ac:dyDescent="0.3">
      <c r="A6" s="1" t="s">
        <v>213</v>
      </c>
      <c r="B6" s="1" t="s">
        <v>219</v>
      </c>
      <c r="C6" s="1" t="s">
        <v>225</v>
      </c>
      <c r="D6" s="1" t="s">
        <v>229</v>
      </c>
      <c r="E6" s="2">
        <v>3520</v>
      </c>
      <c r="F6" s="1" t="s">
        <v>234</v>
      </c>
    </row>
    <row r="7" spans="1:6" x14ac:dyDescent="0.3">
      <c r="A7" s="1" t="s">
        <v>214</v>
      </c>
      <c r="B7" s="1" t="s">
        <v>221</v>
      </c>
      <c r="C7" s="1" t="s">
        <v>226</v>
      </c>
      <c r="D7" s="1" t="s">
        <v>230</v>
      </c>
      <c r="E7" s="2">
        <v>1000</v>
      </c>
      <c r="F7" s="1" t="s">
        <v>235</v>
      </c>
    </row>
    <row r="8" spans="1:6" x14ac:dyDescent="0.3">
      <c r="A8" s="1" t="s">
        <v>215</v>
      </c>
      <c r="B8" s="1" t="s">
        <v>220</v>
      </c>
      <c r="C8" s="1" t="s">
        <v>223</v>
      </c>
      <c r="D8" s="1" t="s">
        <v>231</v>
      </c>
      <c r="E8" s="2">
        <v>800</v>
      </c>
      <c r="F8" s="1" t="s">
        <v>233</v>
      </c>
    </row>
    <row r="9" spans="1:6" x14ac:dyDescent="0.3">
      <c r="A9" s="1" t="s">
        <v>216</v>
      </c>
      <c r="B9" s="1" t="s">
        <v>222</v>
      </c>
      <c r="C9" s="1" t="s">
        <v>225</v>
      </c>
      <c r="D9" s="1" t="s">
        <v>232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D35" sqref="D35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8" t="s">
        <v>89</v>
      </c>
      <c r="B1" s="18"/>
      <c r="C1" s="18"/>
      <c r="D1" s="18"/>
      <c r="E1" s="18"/>
      <c r="F1" s="18"/>
      <c r="G1" s="18"/>
    </row>
    <row r="2" spans="1:7" ht="18" thickTop="1" thickBot="1" x14ac:dyDescent="0.35"/>
    <row r="3" spans="1:7" x14ac:dyDescent="0.3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236</v>
      </c>
      <c r="G3" s="23" t="s">
        <v>95</v>
      </c>
    </row>
    <row r="4" spans="1:7" x14ac:dyDescent="0.3">
      <c r="A4" s="24" t="s">
        <v>96</v>
      </c>
      <c r="B4" s="19">
        <v>45509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 x14ac:dyDescent="0.3">
      <c r="A5" s="24"/>
      <c r="B5" s="19">
        <v>45509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 x14ac:dyDescent="0.3">
      <c r="A6" s="24"/>
      <c r="B6" s="19">
        <v>45509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 x14ac:dyDescent="0.3">
      <c r="A7" s="24" t="s">
        <v>100</v>
      </c>
      <c r="B7" s="19">
        <v>45510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 x14ac:dyDescent="0.3">
      <c r="A8" s="24"/>
      <c r="B8" s="19">
        <v>45510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 x14ac:dyDescent="0.3">
      <c r="A9" s="24"/>
      <c r="B9" s="19">
        <v>45510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 x14ac:dyDescent="0.3">
      <c r="A10" s="24" t="s">
        <v>101</v>
      </c>
      <c r="B10" s="19">
        <v>45511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 x14ac:dyDescent="0.3">
      <c r="A11" s="24"/>
      <c r="B11" s="19">
        <v>45511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 x14ac:dyDescent="0.3">
      <c r="A12" s="24"/>
      <c r="B12" s="19">
        <v>45511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 x14ac:dyDescent="0.3">
      <c r="A13" s="24" t="s">
        <v>102</v>
      </c>
      <c r="B13" s="19">
        <v>45512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 x14ac:dyDescent="0.3">
      <c r="A14" s="24"/>
      <c r="B14" s="19">
        <v>45512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7.25" thickBot="1" x14ac:dyDescent="0.35">
      <c r="A15" s="26"/>
      <c r="B15" s="27">
        <v>45512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237</v>
      </c>
      <c r="C4" t="s">
        <v>238</v>
      </c>
      <c r="D4" t="s">
        <v>239</v>
      </c>
      <c r="E4" t="s">
        <v>240</v>
      </c>
    </row>
    <row r="5" spans="2:5" x14ac:dyDescent="0.3">
      <c r="B5" t="s">
        <v>241</v>
      </c>
      <c r="C5">
        <v>1500</v>
      </c>
      <c r="D5">
        <v>1384</v>
      </c>
      <c r="E5" s="31">
        <v>0.92</v>
      </c>
    </row>
    <row r="6" spans="2:5" x14ac:dyDescent="0.3">
      <c r="B6" t="s">
        <v>242</v>
      </c>
      <c r="C6">
        <v>1600</v>
      </c>
      <c r="D6">
        <v>1544</v>
      </c>
      <c r="E6" s="31">
        <v>0.97</v>
      </c>
    </row>
    <row r="7" spans="2:5" x14ac:dyDescent="0.3">
      <c r="B7" t="s">
        <v>243</v>
      </c>
      <c r="C7">
        <v>2000</v>
      </c>
      <c r="D7">
        <v>1423</v>
      </c>
      <c r="E7" s="31">
        <v>0.71</v>
      </c>
    </row>
    <row r="8" spans="2:5" x14ac:dyDescent="0.3">
      <c r="B8" t="s">
        <v>244</v>
      </c>
      <c r="C8">
        <v>1500</v>
      </c>
      <c r="D8">
        <v>1221</v>
      </c>
      <c r="E8" s="31">
        <v>0.81</v>
      </c>
    </row>
    <row r="9" spans="2:5" x14ac:dyDescent="0.3">
      <c r="B9" t="s">
        <v>245</v>
      </c>
      <c r="C9">
        <v>1200</v>
      </c>
      <c r="D9">
        <v>1095</v>
      </c>
      <c r="E9" s="31">
        <v>0.91</v>
      </c>
    </row>
    <row r="10" spans="2:5" x14ac:dyDescent="0.3">
      <c r="B10" t="s">
        <v>246</v>
      </c>
      <c r="C10">
        <v>1000</v>
      </c>
      <c r="D10">
        <v>912</v>
      </c>
      <c r="E10" s="31">
        <v>0.91</v>
      </c>
    </row>
    <row r="11" spans="2:5" x14ac:dyDescent="0.3">
      <c r="B11" t="s">
        <v>247</v>
      </c>
      <c r="C11">
        <v>1200</v>
      </c>
      <c r="D11">
        <v>965</v>
      </c>
      <c r="E11" s="31">
        <v>0.8</v>
      </c>
    </row>
    <row r="12" spans="2:5" x14ac:dyDescent="0.3">
      <c r="B12" t="s">
        <v>248</v>
      </c>
      <c r="C12">
        <v>1000</v>
      </c>
      <c r="D12">
        <v>769</v>
      </c>
      <c r="E12" s="31">
        <v>0.77</v>
      </c>
    </row>
    <row r="13" spans="2:5" x14ac:dyDescent="0.3">
      <c r="B13" t="s">
        <v>249</v>
      </c>
      <c r="C13">
        <v>1500</v>
      </c>
      <c r="D13">
        <v>1426</v>
      </c>
      <c r="E13" s="31">
        <v>0.95</v>
      </c>
    </row>
    <row r="14" spans="2:5" x14ac:dyDescent="0.3">
      <c r="B14" t="s">
        <v>250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topLeftCell="A4" workbookViewId="0">
      <selection activeCell="G28" sqref="G28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I16*INDEX($M$26:$O$26,MATCH(LEFT(H16,2),$M$25:$O$25,0))</f>
        <v>2112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I17*INDEX($M$26:$O$26,MATCH(LEFT(H17,2),$M$25:$O$25,0))</f>
        <v>7191</v>
      </c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2" t="s">
        <v>71</v>
      </c>
      <c r="B26" s="13"/>
      <c r="C26" s="13"/>
      <c r="D26" s="14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3">
      <c r="A30" s="6" t="s">
        <v>189</v>
      </c>
      <c r="B30" s="6" t="s">
        <v>79</v>
      </c>
      <c r="C30" s="6" t="s">
        <v>47</v>
      </c>
      <c r="D30" s="11" t="str">
        <f>LEFT(A30,4)&amp;"-"&amp;VLOOKUP(MID(A30,6,1)*1,$G$37:$H$39,2,0)</f>
        <v>2021-실버</v>
      </c>
      <c r="E30" s="11"/>
    </row>
    <row r="31" spans="1:15" x14ac:dyDescent="0.3">
      <c r="A31" s="6" t="s">
        <v>190</v>
      </c>
      <c r="B31" s="6" t="s">
        <v>80</v>
      </c>
      <c r="C31" s="6" t="s">
        <v>56</v>
      </c>
      <c r="D31" s="11" t="str">
        <f t="shared" ref="D31:D39" si="3">LEFT(A31,4)&amp;"-"&amp;VLOOKUP(MID(A31,6,1)*1,$G$37:$H$39,2,0)</f>
        <v>2019-골드</v>
      </c>
      <c r="E31" s="11"/>
    </row>
    <row r="32" spans="1:15" x14ac:dyDescent="0.3">
      <c r="A32" s="6" t="s">
        <v>191</v>
      </c>
      <c r="B32" s="6" t="s">
        <v>81</v>
      </c>
      <c r="C32" s="6" t="s">
        <v>47</v>
      </c>
      <c r="D32" s="11" t="str">
        <f t="shared" si="3"/>
        <v>2023-브론즈</v>
      </c>
      <c r="E32" s="11"/>
    </row>
    <row r="33" spans="1:8" x14ac:dyDescent="0.3">
      <c r="A33" s="6" t="s">
        <v>192</v>
      </c>
      <c r="B33" s="6" t="s">
        <v>82</v>
      </c>
      <c r="C33" s="6" t="s">
        <v>56</v>
      </c>
      <c r="D33" s="11" t="str">
        <f t="shared" si="3"/>
        <v>2020-실버</v>
      </c>
      <c r="E33" s="11"/>
    </row>
    <row r="34" spans="1:8" x14ac:dyDescent="0.3">
      <c r="A34" s="6" t="s">
        <v>193</v>
      </c>
      <c r="B34" s="6" t="s">
        <v>83</v>
      </c>
      <c r="C34" s="6" t="s">
        <v>56</v>
      </c>
      <c r="D34" s="11" t="str">
        <f t="shared" si="3"/>
        <v>2024-브론즈</v>
      </c>
      <c r="E34" s="11"/>
    </row>
    <row r="35" spans="1:8" x14ac:dyDescent="0.3">
      <c r="A35" s="6" t="s">
        <v>194</v>
      </c>
      <c r="B35" s="6" t="s">
        <v>84</v>
      </c>
      <c r="C35" s="6" t="s">
        <v>56</v>
      </c>
      <c r="D35" s="11" t="str">
        <f t="shared" si="3"/>
        <v>2018-골드</v>
      </c>
      <c r="E35" s="11"/>
      <c r="G35" s="16" t="s">
        <v>195</v>
      </c>
      <c r="H35" s="16"/>
    </row>
    <row r="36" spans="1:8" x14ac:dyDescent="0.3">
      <c r="A36" s="6" t="s">
        <v>196</v>
      </c>
      <c r="B36" s="6" t="s">
        <v>85</v>
      </c>
      <c r="C36" s="6" t="s">
        <v>47</v>
      </c>
      <c r="D36" s="11" t="str">
        <f t="shared" si="3"/>
        <v>2022-실버</v>
      </c>
      <c r="E36" s="11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11" t="str">
        <f t="shared" si="3"/>
        <v>2021-브론즈</v>
      </c>
      <c r="E37" s="11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11" t="str">
        <f t="shared" si="3"/>
        <v>2023-골드</v>
      </c>
      <c r="E38" s="11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11" t="str">
        <f t="shared" si="3"/>
        <v>2020-브론즈</v>
      </c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J17" sqref="J17"/>
    </sheetView>
  </sheetViews>
  <sheetFormatPr defaultRowHeight="16.5" outlineLevelRow="3" x14ac:dyDescent="0.3"/>
  <sheetData>
    <row r="1" spans="1:8" ht="20.25" x14ac:dyDescent="0.3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3">
      <c r="A3" s="35" t="s">
        <v>104</v>
      </c>
      <c r="B3" s="35" t="s">
        <v>38</v>
      </c>
      <c r="C3" s="35" t="s">
        <v>105</v>
      </c>
      <c r="D3" s="35" t="s">
        <v>106</v>
      </c>
      <c r="E3" s="35" t="s">
        <v>107</v>
      </c>
      <c r="F3" s="35" t="s">
        <v>108</v>
      </c>
      <c r="G3" s="35" t="s">
        <v>109</v>
      </c>
      <c r="H3" s="35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3">
      <c r="A13" s="6"/>
      <c r="B13" s="32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32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3">
      <c r="A23" s="33"/>
      <c r="B23" s="34" t="s">
        <v>255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 x14ac:dyDescent="0.3">
      <c r="A24" s="33"/>
      <c r="B24" s="34" t="s">
        <v>252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 x14ac:dyDescent="0.3">
      <c r="A25" s="33"/>
      <c r="B25" s="34" t="s">
        <v>256</v>
      </c>
      <c r="C25" s="33"/>
      <c r="D25" s="33"/>
      <c r="E25" s="33"/>
      <c r="F25" s="33"/>
      <c r="G25" s="33"/>
      <c r="H25" s="33">
        <f>SUBTOTAL(1,H4:H22)</f>
        <v>398.41176470588238</v>
      </c>
    </row>
    <row r="26" spans="1:8" x14ac:dyDescent="0.3">
      <c r="A26" s="33"/>
      <c r="B26" s="34" t="s">
        <v>253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C21" sqref="C21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17" t="s">
        <v>128</v>
      </c>
      <c r="B1" s="17"/>
      <c r="C1" s="17"/>
      <c r="D1" s="17"/>
      <c r="E1" s="17"/>
      <c r="F1" s="17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36" t="s">
        <v>131</v>
      </c>
      <c r="B19" t="s">
        <v>137</v>
      </c>
    </row>
    <row r="21" spans="1:5" x14ac:dyDescent="0.3">
      <c r="B21" s="36" t="s">
        <v>130</v>
      </c>
      <c r="C21" s="36" t="s">
        <v>262</v>
      </c>
    </row>
    <row r="22" spans="1:5" x14ac:dyDescent="0.3">
      <c r="B22" t="s">
        <v>136</v>
      </c>
      <c r="D22" t="s">
        <v>258</v>
      </c>
      <c r="E22" t="s">
        <v>260</v>
      </c>
    </row>
    <row r="23" spans="1:5" x14ac:dyDescent="0.3">
      <c r="A23" s="36" t="s">
        <v>129</v>
      </c>
      <c r="B23" t="s">
        <v>259</v>
      </c>
      <c r="C23" t="s">
        <v>261</v>
      </c>
    </row>
    <row r="24" spans="1:5" x14ac:dyDescent="0.3">
      <c r="A24" t="s">
        <v>135</v>
      </c>
      <c r="B24" s="37">
        <v>3200000</v>
      </c>
      <c r="C24" s="37">
        <v>1400000</v>
      </c>
      <c r="D24" s="37">
        <v>3200000</v>
      </c>
      <c r="E24" s="37">
        <v>1400000</v>
      </c>
    </row>
    <row r="25" spans="1:5" x14ac:dyDescent="0.3">
      <c r="A25" t="s">
        <v>138</v>
      </c>
      <c r="B25" s="37">
        <v>3800000</v>
      </c>
      <c r="C25" s="37">
        <v>1600000</v>
      </c>
      <c r="D25" s="37">
        <v>3800000</v>
      </c>
      <c r="E25" s="37">
        <v>1600000</v>
      </c>
    </row>
    <row r="26" spans="1:5" x14ac:dyDescent="0.3">
      <c r="A26" t="s">
        <v>139</v>
      </c>
      <c r="B26" s="37">
        <v>3400000</v>
      </c>
      <c r="C26" s="37">
        <v>1400000</v>
      </c>
      <c r="D26" s="37">
        <v>3400000</v>
      </c>
      <c r="E26" s="37">
        <v>1400000</v>
      </c>
    </row>
    <row r="27" spans="1:5" x14ac:dyDescent="0.3">
      <c r="A27" t="s">
        <v>257</v>
      </c>
      <c r="B27" s="37">
        <v>3466666.6666666665</v>
      </c>
      <c r="C27" s="37">
        <v>1466666.6666666667</v>
      </c>
      <c r="D27" s="37">
        <v>3466666.6666666665</v>
      </c>
      <c r="E27" s="3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H10" sqref="H10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7" t="s">
        <v>157</v>
      </c>
      <c r="B1" s="17"/>
      <c r="C1" s="17"/>
      <c r="D1" s="17"/>
      <c r="E1" s="17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6" t="s">
        <v>163</v>
      </c>
      <c r="B4" s="6">
        <v>65</v>
      </c>
      <c r="C4" s="6">
        <v>55</v>
      </c>
      <c r="D4" s="6">
        <v>80</v>
      </c>
      <c r="E4" s="38">
        <f>AVERAGE(B4:D4)</f>
        <v>66.666666666666671</v>
      </c>
    </row>
    <row r="5" spans="1:5" x14ac:dyDescent="0.3">
      <c r="A5" s="6" t="s">
        <v>164</v>
      </c>
      <c r="B5" s="6">
        <v>75</v>
      </c>
      <c r="C5" s="6">
        <v>70</v>
      </c>
      <c r="D5" s="6">
        <v>60</v>
      </c>
      <c r="E5" s="38">
        <f t="shared" ref="E5:E13" si="0">AVERAGE(B5:D5)</f>
        <v>68.333333333333329</v>
      </c>
    </row>
    <row r="6" spans="1:5" x14ac:dyDescent="0.3">
      <c r="A6" s="6" t="s">
        <v>165</v>
      </c>
      <c r="B6" s="6">
        <v>90</v>
      </c>
      <c r="C6" s="6">
        <v>95</v>
      </c>
      <c r="D6" s="6">
        <v>85</v>
      </c>
      <c r="E6" s="38">
        <f t="shared" si="0"/>
        <v>90</v>
      </c>
    </row>
    <row r="7" spans="1:5" x14ac:dyDescent="0.3">
      <c r="A7" s="6" t="s">
        <v>166</v>
      </c>
      <c r="B7" s="6">
        <v>80</v>
      </c>
      <c r="C7" s="6">
        <v>80</v>
      </c>
      <c r="D7" s="6">
        <v>85</v>
      </c>
      <c r="E7" s="38">
        <f t="shared" si="0"/>
        <v>81.666666666666671</v>
      </c>
    </row>
    <row r="8" spans="1:5" x14ac:dyDescent="0.3">
      <c r="A8" s="6" t="s">
        <v>167</v>
      </c>
      <c r="B8" s="6">
        <v>60</v>
      </c>
      <c r="C8" s="6">
        <v>45</v>
      </c>
      <c r="D8" s="6">
        <v>50</v>
      </c>
      <c r="E8" s="38">
        <f t="shared" si="0"/>
        <v>51.666666666666664</v>
      </c>
    </row>
    <row r="9" spans="1:5" x14ac:dyDescent="0.3">
      <c r="A9" s="6" t="s">
        <v>168</v>
      </c>
      <c r="B9" s="6">
        <v>40</v>
      </c>
      <c r="C9" s="6">
        <v>35</v>
      </c>
      <c r="D9" s="6">
        <v>50</v>
      </c>
      <c r="E9" s="38">
        <f t="shared" si="0"/>
        <v>41.666666666666664</v>
      </c>
    </row>
    <row r="10" spans="1:5" x14ac:dyDescent="0.3">
      <c r="A10" s="6" t="s">
        <v>169</v>
      </c>
      <c r="B10" s="6">
        <v>35</v>
      </c>
      <c r="C10" s="6">
        <v>40</v>
      </c>
      <c r="D10" s="6">
        <v>50</v>
      </c>
      <c r="E10" s="38">
        <f t="shared" si="0"/>
        <v>41.666666666666664</v>
      </c>
    </row>
    <row r="11" spans="1:5" x14ac:dyDescent="0.3">
      <c r="A11" s="6" t="s">
        <v>170</v>
      </c>
      <c r="B11" s="6">
        <v>85</v>
      </c>
      <c r="C11" s="6">
        <v>80</v>
      </c>
      <c r="D11" s="6">
        <v>70</v>
      </c>
      <c r="E11" s="38">
        <f t="shared" si="0"/>
        <v>78.333333333333329</v>
      </c>
    </row>
    <row r="12" spans="1:5" x14ac:dyDescent="0.3">
      <c r="A12" s="6" t="s">
        <v>171</v>
      </c>
      <c r="B12" s="6">
        <v>75</v>
      </c>
      <c r="C12" s="6">
        <v>90</v>
      </c>
      <c r="D12" s="6">
        <v>80</v>
      </c>
      <c r="E12" s="38">
        <f t="shared" si="0"/>
        <v>81.666666666666671</v>
      </c>
    </row>
    <row r="13" spans="1:5" x14ac:dyDescent="0.3">
      <c r="A13" s="6" t="s">
        <v>172</v>
      </c>
      <c r="B13" s="6">
        <v>65</v>
      </c>
      <c r="C13" s="6">
        <v>60</v>
      </c>
      <c r="D13" s="6">
        <v>50</v>
      </c>
      <c r="E13" s="3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I20" sqref="I20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7" t="s">
        <v>173</v>
      </c>
      <c r="B1" s="17"/>
      <c r="C1" s="17"/>
      <c r="D1" s="17"/>
      <c r="E1" s="17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AYUN LEE</cp:lastModifiedBy>
  <dcterms:created xsi:type="dcterms:W3CDTF">2023-04-27T08:01:32Z</dcterms:created>
  <dcterms:modified xsi:type="dcterms:W3CDTF">2025-10-22T06:31:42Z</dcterms:modified>
</cp:coreProperties>
</file>