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0306g\OneDrive\바탕 화면\자격증 시험\컴퓨터활용능력 2급\실기\길벗_컴활2급 실기 기출\02 최신기출유형\"/>
    </mc:Choice>
  </mc:AlternateContent>
  <xr:revisionPtr revIDLastSave="0" documentId="13_ncr:1_{1E02B122-0F6C-4BD6-B3E8-AB3594D38A82}" xr6:coauthVersionLast="47" xr6:coauthVersionMax="47" xr10:uidLastSave="{00000000-0000-0000-0000-000000000000}"/>
  <bookViews>
    <workbookView xWindow="-108" yWindow="-108" windowWidth="23256" windowHeight="1317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9" i="4"/>
  <c r="E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F26" i="5"/>
  <c r="E26" i="5"/>
  <c r="D26" i="5"/>
  <c r="C26" i="5"/>
  <c r="G24" i="5"/>
  <c r="F24" i="5"/>
  <c r="E24" i="5"/>
  <c r="D24" i="5"/>
  <c r="C24" i="5"/>
  <c r="G14" i="5"/>
  <c r="G26" i="5" s="1"/>
  <c r="F14" i="5"/>
  <c r="E14" i="5"/>
  <c r="D14" i="5"/>
  <c r="C14" i="5"/>
  <c r="E5" i="7"/>
  <c r="E6" i="7"/>
  <c r="E7" i="7"/>
  <c r="E8" i="7"/>
  <c r="E9" i="7"/>
  <c r="E10" i="7"/>
  <c r="E11" i="7"/>
  <c r="E12" i="7"/>
  <c r="E13" i="7"/>
  <c r="E4" i="7"/>
  <c r="E4" i="8"/>
  <c r="E5" i="8"/>
  <c r="E6" i="8"/>
  <c r="E7" i="8"/>
  <c r="E8" i="8"/>
  <c r="H15" i="5"/>
  <c r="H4" i="5"/>
  <c r="H16" i="5"/>
  <c r="H17" i="5"/>
  <c r="H5" i="5"/>
  <c r="H6" i="5"/>
  <c r="H18" i="5"/>
  <c r="H23" i="5" s="1"/>
  <c r="H7" i="5"/>
  <c r="H13" i="5" s="1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</calcChain>
</file>

<file path=xl/sharedStrings.xml><?xml version="1.0" encoding="utf-8"?>
<sst xmlns="http://schemas.openxmlformats.org/spreadsheetml/2006/main" count="363" uniqueCount="270">
  <si>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</si>
  <si>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</si>
  <si>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</si>
  <si>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</si>
  <si>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</si>
  <si>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</si>
  <si>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</si>
  <si>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</si>
  <si>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</si>
  <si>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</si>
  <si>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</si>
  <si>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</si>
  <si>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</si>
  <si>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</si>
  <si>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</si>
  <si>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</si>
  <si>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</si>
  <si>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</si>
  <si>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</si>
  <si>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</si>
  <si>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</si>
  <si>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</si>
  <si>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</si>
  <si>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</si>
  <si>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</si>
  <si>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</si>
  <si>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</si>
  <si>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</si>
  <si>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</si>
  <si>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</si>
  <si>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</si>
  <si>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</si>
  <si>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</si>
  <si>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</si>
  <si>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</si>
  <si>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</si>
  <si>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</si>
  <si>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</si>
  <si>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</si>
  <si>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</si>
  <si>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</si>
  <si>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</si>
  <si>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</si>
  <si>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</si>
  <si>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</si>
  <si>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</si>
  <si>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</si>
  <si>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</si>
  <si>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</si>
  <si>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</si>
  <si>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</si>
  <si>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</si>
  <si>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</si>
  <si>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</si>
  <si>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</si>
  <si>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</si>
  <si>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</si>
  <si>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</si>
  <si>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</si>
  <si>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</si>
  <si>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</si>
  <si>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</si>
  <si>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</si>
  <si>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</si>
  <si>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</si>
  <si>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</si>
  <si>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</si>
  <si>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</si>
  <si>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</si>
  <si>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</si>
  <si>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</si>
  <si>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</si>
  <si>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</si>
  <si>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</si>
  <si>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</si>
  <si>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</si>
  <si>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</si>
  <si>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</si>
  <si>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</si>
  <si>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</si>
  <si>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</si>
  <si>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</si>
  <si>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</si>
  <si>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</si>
  <si>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</si>
  <si>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</si>
  <si>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</si>
  <si>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</si>
  <si>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</si>
  <si>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</si>
  <si>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</si>
  <si>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</si>
  <si>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</si>
  <si>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</si>
  <si>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</si>
  <si>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</si>
  <si>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</si>
  <si>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</si>
  <si>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</si>
  <si>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</si>
  <si>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</si>
  <si>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</si>
  <si>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</si>
  <si>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</si>
  <si>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</si>
  <si>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</si>
  <si>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</si>
  <si>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</si>
  <si>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</si>
  <si>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</si>
  <si>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</si>
  <si>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</si>
  <si>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</si>
  <si>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</si>
  <si>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</si>
  <si>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</si>
  <si>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</si>
  <si>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</si>
  <si>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</si>
  <si>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</si>
  <si>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</si>
  <si>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</si>
  <si>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</si>
  <si>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</si>
  <si>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</si>
  <si>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</si>
  <si>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</si>
  <si>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</si>
  <si>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</si>
  <si>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</si>
  <si>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</si>
  <si>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</si>
  <si>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</si>
  <si>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</si>
  <si>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</si>
  <si>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</si>
  <si>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</si>
  <si>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</si>
  <si>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</si>
  <si>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</si>
  <si>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</si>
  <si>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</si>
  <si>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</si>
  <si>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</si>
  <si>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</si>
  <si>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</si>
  <si>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</si>
  <si>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</si>
  <si>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</si>
  <si>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</si>
  <si>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</si>
  <si>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</si>
  <si>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</si>
  <si>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</si>
  <si>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</si>
  <si>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</si>
  <si>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</si>
  <si>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</si>
  <si>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</si>
  <si>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</si>
  <si>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</si>
  <si>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</si>
  <si>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</si>
  <si>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</si>
  <si>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</si>
  <si>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</si>
  <si>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</si>
  <si>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</si>
  <si>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</si>
  <si>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</si>
  <si>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</si>
  <si>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</si>
  <si>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</si>
  <si>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</si>
  <si>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</si>
  <si>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</si>
  <si>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</si>
  <si>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</si>
  <si>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</si>
  <si>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</si>
  <si>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</si>
  <si>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</si>
  <si>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</si>
  <si>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</si>
  <si>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</si>
  <si>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</si>
  <si>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</si>
  <si>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</si>
  <si>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</si>
  <si>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</si>
  <si>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</si>
  <si>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</si>
  <si>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</si>
  <si>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</si>
  <si>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</si>
  <si>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</si>
  <si>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</si>
  <si>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</si>
  <si>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</si>
  <si>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</si>
  <si>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</si>
  <si>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</si>
  <si>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</si>
  <si>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</si>
  <si>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</si>
  <si>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</si>
  <si>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</si>
  <si>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</si>
  <si>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</si>
  <si>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</si>
  <si>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</si>
  <si>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</si>
  <si>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</si>
  <si>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</si>
  <si>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</si>
  <si>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</si>
  <si>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</si>
  <si>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</si>
  <si>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</si>
  <si>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</si>
  <si>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</si>
  <si>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</si>
  <si>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</si>
  <si>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</si>
  <si>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</si>
  <si>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</si>
  <si>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</si>
  <si>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</si>
  <si>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</si>
  <si>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</si>
  <si>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</si>
  <si>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</si>
  <si>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</si>
  <si>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</si>
  <si>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</si>
  <si>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</si>
  <si>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</si>
  <si>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</si>
  <si>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</si>
  <si>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</si>
  <si>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</si>
  <si>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</si>
  <si>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</si>
  <si>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</si>
  <si>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</si>
  <si>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</si>
  <si>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</si>
  <si>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</si>
  <si>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김한호</t>
    <phoneticPr fontId="1" type="noConversion"/>
  </si>
  <si>
    <t>이다혜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</si>
  <si>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</si>
  <si>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</si>
  <si>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</si>
  <si>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황지선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</si>
  <si>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</si>
  <si>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</si>
  <si>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</si>
  <si>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</si>
  <si>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</si>
  <si>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</si>
  <si>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</si>
  <si>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</si>
  <si>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</si>
  <si>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</si>
  <si>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</si>
  <si>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</si>
  <si>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</si>
  <si>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</si>
  <si>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</si>
  <si>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CMK-01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</si>
</sst>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yyyy&quot;년 &quot;mm&quot;월 &quot;dd&quot;일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7" fillId="0" borderId="6" xfId="3" applyAlignment="1">
      <alignment horizontal="centerContinuous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9" fontId="0" fillId="0" borderId="12" xfId="2" applyFont="1" applyBorder="1">
      <alignment vertical="center"/>
    </xf>
    <xf numFmtId="178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14" xfId="1" applyFont="1" applyBorder="1">
      <alignment vertical="center"/>
    </xf>
    <xf numFmtId="9" fontId="0" fillId="0" borderId="15" xfId="2" applyFont="1" applyBorder="1">
      <alignment vertical="center"/>
    </xf>
    <xf numFmtId="9" fontId="0" fillId="0" borderId="0" xfId="0" applyNumberFormat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(차트작업!$A$4:$A$5,차트작업!$A$7:$A$8)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차트작업!$D$4:$D$7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(차트작업!$A$4:$A$5,차트작업!$A$7:$A$8)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차트작업!$E$4:$E$7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59872"/>
        <c:axId val="206354112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206354112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6359872"/>
        <c:crosses val="max"/>
        <c:crossBetween val="between"/>
        <c:majorUnit val="2000000"/>
      </c:valAx>
      <c:catAx>
        <c:axId val="206359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354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54F69E2-085B-9CBF-B3CC-97634B203F5E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세근" refreshedDate="45695.605314930559" createdVersion="8" refreshedVersion="8" minRefreshableVersion="3" recordCount="12" xr:uid="{42A8780B-F666-49E9-B0BA-6C09C7F65509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A56974-152D-4F7D-AB4E-59F2FD91A0B1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D65408-4367-476F-BFC3-248C13B33C93}" name="표1" displayName="표1" ref="A3:H26" totalsRowShown="0" headerRowDxfId="11" dataDxfId="9" headerRowBorderDxfId="10" tableBorderDxfId="8">
  <autoFilter ref="A3:H26" xr:uid="{2CD65408-4367-476F-BFC3-248C13B33C93}"/>
  <tableColumns count="8">
    <tableColumn id="1" xr3:uid="{415E57D9-14ED-4512-8B8F-286FAF799BDF}" name="성명" dataDxfId="7"/>
    <tableColumn id="2" xr3:uid="{76C44FF8-3BBC-4EFD-B506-4BAE83F7B8A0}" name="성별" dataDxfId="6"/>
    <tableColumn id="3" xr3:uid="{6D770DE3-D093-4B15-861C-2519D4AAD22E}" name="국어" dataDxfId="5"/>
    <tableColumn id="4" xr3:uid="{2386F0CB-E706-4EE0-B04A-0DD3519BA970}" name="영어" dataDxfId="4"/>
    <tableColumn id="5" xr3:uid="{CCB6CFDC-A636-437A-AD5A-443C345F5233}" name="수학" dataDxfId="3"/>
    <tableColumn id="6" xr3:uid="{BE88C638-25E3-44A3-8B1D-F92B3C86CCDF}" name="과학" dataDxfId="2"/>
    <tableColumn id="7" xr3:uid="{4E8640B2-59F7-4EFA-ACB1-56CFDE477F6C}" name="사회" dataDxfId="1"/>
    <tableColumn id="8" xr3:uid="{0B67E56B-3D76-423A-B1E0-ACBB61D4A5BB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N10" sqref="N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239</v>
      </c>
      <c r="B3" s="1" t="s">
        <v>240</v>
      </c>
      <c r="C3" s="1" t="s">
        <v>241</v>
      </c>
      <c r="D3" s="1" t="s">
        <v>242</v>
      </c>
      <c r="E3" s="1" t="s">
        <v>243</v>
      </c>
      <c r="F3" s="1" t="s">
        <v>244</v>
      </c>
    </row>
    <row r="4" spans="1:6" x14ac:dyDescent="0.4">
      <c r="A4" s="1" t="s">
        <v>263</v>
      </c>
      <c r="B4" s="1" t="s">
        <v>269</v>
      </c>
      <c r="C4" s="1" t="s">
        <v>254</v>
      </c>
      <c r="D4" s="1" t="s">
        <v>248</v>
      </c>
      <c r="E4" s="2">
        <v>1500</v>
      </c>
      <c r="F4" s="1" t="s">
        <v>245</v>
      </c>
    </row>
    <row r="5" spans="1:6" x14ac:dyDescent="0.4">
      <c r="A5" s="1" t="s">
        <v>264</v>
      </c>
      <c r="B5" s="1" t="s">
        <v>258</v>
      </c>
      <c r="C5" s="1" t="s">
        <v>255</v>
      </c>
      <c r="D5" s="1" t="s">
        <v>249</v>
      </c>
      <c r="E5" s="2">
        <v>2000</v>
      </c>
      <c r="F5" s="1" t="s">
        <v>246</v>
      </c>
    </row>
    <row r="6" spans="1:6" x14ac:dyDescent="0.4">
      <c r="A6" s="1" t="s">
        <v>265</v>
      </c>
      <c r="B6" s="1" t="s">
        <v>259</v>
      </c>
      <c r="C6" s="1" t="s">
        <v>256</v>
      </c>
      <c r="D6" s="1" t="s">
        <v>250</v>
      </c>
      <c r="E6" s="2">
        <v>3520</v>
      </c>
      <c r="F6" s="1" t="s">
        <v>246</v>
      </c>
    </row>
    <row r="7" spans="1:6" x14ac:dyDescent="0.4">
      <c r="A7" s="1" t="s">
        <v>266</v>
      </c>
      <c r="B7" s="1" t="s">
        <v>260</v>
      </c>
      <c r="C7" s="1" t="s">
        <v>257</v>
      </c>
      <c r="D7" s="1" t="s">
        <v>251</v>
      </c>
      <c r="E7" s="2">
        <v>1000</v>
      </c>
      <c r="F7" s="1" t="s">
        <v>247</v>
      </c>
    </row>
    <row r="8" spans="1:6" x14ac:dyDescent="0.4">
      <c r="A8" s="1" t="s">
        <v>267</v>
      </c>
      <c r="B8" s="1" t="s">
        <v>261</v>
      </c>
      <c r="C8" s="1" t="s">
        <v>254</v>
      </c>
      <c r="D8" s="1" t="s">
        <v>252</v>
      </c>
      <c r="E8" s="2">
        <v>800</v>
      </c>
      <c r="F8" s="1" t="s">
        <v>245</v>
      </c>
    </row>
    <row r="9" spans="1:6" x14ac:dyDescent="0.4">
      <c r="A9" s="1" t="s">
        <v>268</v>
      </c>
      <c r="B9" s="1" t="s">
        <v>262</v>
      </c>
      <c r="C9" s="1" t="s">
        <v>256</v>
      </c>
      <c r="D9" s="1" t="s">
        <v>253</v>
      </c>
      <c r="E9" s="2">
        <v>950</v>
      </c>
      <c r="F9" s="1" t="s">
        <v>246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K12" sqref="K12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7" t="s">
        <v>116</v>
      </c>
      <c r="B1" s="17"/>
      <c r="C1" s="17"/>
      <c r="D1" s="17"/>
      <c r="E1" s="17"/>
      <c r="F1" s="17"/>
      <c r="G1" s="17"/>
    </row>
    <row r="2" spans="1:7" ht="18.600000000000001" thickTop="1" thickBot="1" x14ac:dyDescent="0.45"/>
    <row r="3" spans="1:7" x14ac:dyDescent="0.4">
      <c r="A3" s="20" t="s">
        <v>117</v>
      </c>
      <c r="B3" s="21" t="s">
        <v>118</v>
      </c>
      <c r="C3" s="21" t="s">
        <v>119</v>
      </c>
      <c r="D3" s="21" t="s">
        <v>120</v>
      </c>
      <c r="E3" s="21" t="s">
        <v>121</v>
      </c>
      <c r="F3" s="21" t="s">
        <v>224</v>
      </c>
      <c r="G3" s="22" t="s">
        <v>122</v>
      </c>
    </row>
    <row r="4" spans="1:7" x14ac:dyDescent="0.4">
      <c r="A4" s="29" t="s">
        <v>123</v>
      </c>
      <c r="B4" s="18">
        <v>45143</v>
      </c>
      <c r="C4" s="6" t="s">
        <v>124</v>
      </c>
      <c r="D4" s="19">
        <v>1200</v>
      </c>
      <c r="E4" s="19">
        <v>1500</v>
      </c>
      <c r="F4" s="19">
        <v>1435</v>
      </c>
      <c r="G4" s="23">
        <f t="shared" ref="G4:G15" si="0">F4/E4</f>
        <v>0.95666666666666667</v>
      </c>
    </row>
    <row r="5" spans="1:7" x14ac:dyDescent="0.4">
      <c r="A5" s="29"/>
      <c r="B5" s="18">
        <v>45143</v>
      </c>
      <c r="C5" s="6" t="s">
        <v>125</v>
      </c>
      <c r="D5" s="19">
        <v>1200</v>
      </c>
      <c r="E5" s="19">
        <v>1500</v>
      </c>
      <c r="F5" s="19">
        <v>1518</v>
      </c>
      <c r="G5" s="23">
        <f t="shared" si="0"/>
        <v>1.012</v>
      </c>
    </row>
    <row r="6" spans="1:7" x14ac:dyDescent="0.4">
      <c r="A6" s="29"/>
      <c r="B6" s="18">
        <v>45143</v>
      </c>
      <c r="C6" s="6" t="s">
        <v>126</v>
      </c>
      <c r="D6" s="19">
        <v>2000</v>
      </c>
      <c r="E6" s="19">
        <v>1200</v>
      </c>
      <c r="F6" s="19">
        <v>1352</v>
      </c>
      <c r="G6" s="23">
        <f t="shared" si="0"/>
        <v>1.1266666666666667</v>
      </c>
    </row>
    <row r="7" spans="1:7" x14ac:dyDescent="0.4">
      <c r="A7" s="29" t="s">
        <v>127</v>
      </c>
      <c r="B7" s="18">
        <v>45144</v>
      </c>
      <c r="C7" s="6" t="s">
        <v>124</v>
      </c>
      <c r="D7" s="19">
        <v>2500</v>
      </c>
      <c r="E7" s="19">
        <v>1000</v>
      </c>
      <c r="F7" s="19">
        <v>1240</v>
      </c>
      <c r="G7" s="23">
        <f t="shared" si="0"/>
        <v>1.24</v>
      </c>
    </row>
    <row r="8" spans="1:7" x14ac:dyDescent="0.4">
      <c r="A8" s="29"/>
      <c r="B8" s="18">
        <v>45144</v>
      </c>
      <c r="C8" s="6" t="s">
        <v>125</v>
      </c>
      <c r="D8" s="19">
        <v>3000</v>
      </c>
      <c r="E8" s="19">
        <v>800</v>
      </c>
      <c r="F8" s="19">
        <v>786</v>
      </c>
      <c r="G8" s="23">
        <f t="shared" si="0"/>
        <v>0.98250000000000004</v>
      </c>
    </row>
    <row r="9" spans="1:7" x14ac:dyDescent="0.4">
      <c r="A9" s="29"/>
      <c r="B9" s="18">
        <v>45144</v>
      </c>
      <c r="C9" s="6" t="s">
        <v>126</v>
      </c>
      <c r="D9" s="19">
        <v>1800</v>
      </c>
      <c r="E9" s="19">
        <v>1400</v>
      </c>
      <c r="F9" s="19">
        <v>1385</v>
      </c>
      <c r="G9" s="23">
        <f t="shared" si="0"/>
        <v>0.98928571428571432</v>
      </c>
    </row>
    <row r="10" spans="1:7" x14ac:dyDescent="0.4">
      <c r="A10" s="29" t="s">
        <v>128</v>
      </c>
      <c r="B10" s="18">
        <v>45145</v>
      </c>
      <c r="C10" s="6" t="s">
        <v>124</v>
      </c>
      <c r="D10" s="19">
        <v>1500</v>
      </c>
      <c r="E10" s="19">
        <v>1300</v>
      </c>
      <c r="F10" s="19">
        <v>1389</v>
      </c>
      <c r="G10" s="23">
        <f t="shared" si="0"/>
        <v>1.0684615384615384</v>
      </c>
    </row>
    <row r="11" spans="1:7" x14ac:dyDescent="0.4">
      <c r="A11" s="29"/>
      <c r="B11" s="18">
        <v>45145</v>
      </c>
      <c r="C11" s="6" t="s">
        <v>125</v>
      </c>
      <c r="D11" s="19">
        <v>1150</v>
      </c>
      <c r="E11" s="19">
        <v>1600</v>
      </c>
      <c r="F11" s="19">
        <v>1579</v>
      </c>
      <c r="G11" s="23">
        <f t="shared" si="0"/>
        <v>0.98687499999999995</v>
      </c>
    </row>
    <row r="12" spans="1:7" x14ac:dyDescent="0.4">
      <c r="A12" s="29"/>
      <c r="B12" s="18">
        <v>45145</v>
      </c>
      <c r="C12" s="6" t="s">
        <v>126</v>
      </c>
      <c r="D12" s="19">
        <v>1000</v>
      </c>
      <c r="E12" s="19">
        <v>2000</v>
      </c>
      <c r="F12" s="19">
        <v>2168</v>
      </c>
      <c r="G12" s="23">
        <f t="shared" si="0"/>
        <v>1.0840000000000001</v>
      </c>
    </row>
    <row r="13" spans="1:7" x14ac:dyDescent="0.4">
      <c r="A13" s="29" t="s">
        <v>129</v>
      </c>
      <c r="B13" s="18">
        <v>45146</v>
      </c>
      <c r="C13" s="6" t="s">
        <v>124</v>
      </c>
      <c r="D13" s="19">
        <v>950</v>
      </c>
      <c r="E13" s="19">
        <v>2500</v>
      </c>
      <c r="F13" s="19">
        <v>2579</v>
      </c>
      <c r="G13" s="23">
        <f t="shared" si="0"/>
        <v>1.0316000000000001</v>
      </c>
    </row>
    <row r="14" spans="1:7" x14ac:dyDescent="0.4">
      <c r="A14" s="29"/>
      <c r="B14" s="18">
        <v>45146</v>
      </c>
      <c r="C14" s="6" t="s">
        <v>125</v>
      </c>
      <c r="D14" s="19">
        <v>1100</v>
      </c>
      <c r="E14" s="19">
        <v>1600</v>
      </c>
      <c r="F14" s="19">
        <v>1589</v>
      </c>
      <c r="G14" s="23">
        <f t="shared" si="0"/>
        <v>0.99312500000000004</v>
      </c>
    </row>
    <row r="15" spans="1:7" ht="18" thickBot="1" x14ac:dyDescent="0.45">
      <c r="A15" s="30"/>
      <c r="B15" s="24">
        <v>45146</v>
      </c>
      <c r="C15" s="25" t="s">
        <v>126</v>
      </c>
      <c r="D15" s="26">
        <v>3200</v>
      </c>
      <c r="E15" s="26">
        <v>800</v>
      </c>
      <c r="F15" s="26">
        <v>872</v>
      </c>
      <c r="G15" s="27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K12" sqref="K12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211</v>
      </c>
    </row>
    <row r="4" spans="2:5" x14ac:dyDescent="0.4">
      <c r="B4" t="s">
        <v>225</v>
      </c>
      <c r="C4" t="s">
        <v>226</v>
      </c>
      <c r="D4" t="s">
        <v>227</v>
      </c>
      <c r="E4" t="s">
        <v>228</v>
      </c>
    </row>
    <row r="5" spans="2:5" x14ac:dyDescent="0.4">
      <c r="B5" t="s">
        <v>229</v>
      </c>
      <c r="C5">
        <v>1500</v>
      </c>
      <c r="D5">
        <v>1384</v>
      </c>
      <c r="E5" s="28">
        <v>0.92</v>
      </c>
    </row>
    <row r="6" spans="2:5" x14ac:dyDescent="0.4">
      <c r="B6" t="s">
        <v>230</v>
      </c>
      <c r="C6">
        <v>1600</v>
      </c>
      <c r="D6">
        <v>1544</v>
      </c>
      <c r="E6" s="28">
        <v>0.97</v>
      </c>
    </row>
    <row r="7" spans="2:5" x14ac:dyDescent="0.4">
      <c r="B7" t="s">
        <v>231</v>
      </c>
      <c r="C7">
        <v>2000</v>
      </c>
      <c r="D7">
        <v>1423</v>
      </c>
      <c r="E7" s="28">
        <v>0.71</v>
      </c>
    </row>
    <row r="8" spans="2:5" x14ac:dyDescent="0.4">
      <c r="B8" t="s">
        <v>232</v>
      </c>
      <c r="C8">
        <v>1500</v>
      </c>
      <c r="D8">
        <v>1221</v>
      </c>
      <c r="E8" s="28">
        <v>0.81</v>
      </c>
    </row>
    <row r="9" spans="2:5" x14ac:dyDescent="0.4">
      <c r="B9" t="s">
        <v>233</v>
      </c>
      <c r="C9">
        <v>1200</v>
      </c>
      <c r="D9">
        <v>1095</v>
      </c>
      <c r="E9" s="28">
        <v>0.91</v>
      </c>
    </row>
    <row r="10" spans="2:5" x14ac:dyDescent="0.4">
      <c r="B10" t="s">
        <v>234</v>
      </c>
      <c r="C10">
        <v>1000</v>
      </c>
      <c r="D10">
        <v>912</v>
      </c>
      <c r="E10" s="28">
        <v>0.91</v>
      </c>
    </row>
    <row r="11" spans="2:5" x14ac:dyDescent="0.4">
      <c r="B11" t="s">
        <v>235</v>
      </c>
      <c r="C11">
        <v>1200</v>
      </c>
      <c r="D11">
        <v>965</v>
      </c>
      <c r="E11" s="28">
        <v>0.8</v>
      </c>
    </row>
    <row r="12" spans="2:5" x14ac:dyDescent="0.4">
      <c r="B12" t="s">
        <v>236</v>
      </c>
      <c r="C12">
        <v>1000</v>
      </c>
      <c r="D12">
        <v>769</v>
      </c>
      <c r="E12" s="28">
        <v>0.77</v>
      </c>
    </row>
    <row r="13" spans="2:5" x14ac:dyDescent="0.4">
      <c r="B13" t="s">
        <v>237</v>
      </c>
      <c r="C13">
        <v>1500</v>
      </c>
      <c r="D13">
        <v>1426</v>
      </c>
      <c r="E13" s="28">
        <v>0.95</v>
      </c>
    </row>
    <row r="14" spans="2:5" x14ac:dyDescent="0.4">
      <c r="B14" t="s">
        <v>238</v>
      </c>
      <c r="C14">
        <v>1800</v>
      </c>
      <c r="D14">
        <v>1698</v>
      </c>
      <c r="E14" s="28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21" workbookViewId="0">
      <selection activeCell="J32" sqref="J32"/>
    </sheetView>
  </sheetViews>
  <sheetFormatPr defaultRowHeight="17.399999999999999" x14ac:dyDescent="0.4"/>
  <cols>
    <col min="1" max="1" width="9.5" bestFit="1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INDEX($L$25:$O$26,2,MATCH(LEFT(H16,2),$L$25:$O$25,0))*I16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INDEX($L$25:$O$26,2,MATCH(LEFT(H17,2),$L$25:$O$25,0))*I17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1" t="s">
        <v>71</v>
      </c>
      <c r="B26" s="32"/>
      <c r="C26" s="32"/>
      <c r="D26" s="33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79</v>
      </c>
    </row>
    <row r="29" spans="1:15" x14ac:dyDescent="0.4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4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VLOOKUP(MID(A30,3,1),$G$36:$H$39,2,FALSE)</f>
        <v>과장</v>
      </c>
    </row>
    <row r="31" spans="1:15" x14ac:dyDescent="0.4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3">VLOOKUP(MID(A31,3,1),$G$36:$H$39,2,FALSE)</f>
        <v>대리</v>
      </c>
    </row>
    <row r="32" spans="1:15" x14ac:dyDescent="0.4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3"/>
        <v>부장</v>
      </c>
    </row>
    <row r="33" spans="1:8" x14ac:dyDescent="0.4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3"/>
        <v>사원</v>
      </c>
    </row>
    <row r="34" spans="1:8" x14ac:dyDescent="0.4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3"/>
        <v>대리</v>
      </c>
      <c r="G34" s="34" t="s">
        <v>99</v>
      </c>
      <c r="H34" s="34"/>
    </row>
    <row r="35" spans="1:8" x14ac:dyDescent="0.4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3"/>
        <v>과장</v>
      </c>
      <c r="G35" s="6" t="s">
        <v>102</v>
      </c>
      <c r="H35" s="6" t="s">
        <v>82</v>
      </c>
    </row>
    <row r="36" spans="1:8" x14ac:dyDescent="0.4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3"/>
        <v>사원</v>
      </c>
      <c r="G36" s="6" t="s">
        <v>106</v>
      </c>
      <c r="H36" s="6" t="s">
        <v>93</v>
      </c>
    </row>
    <row r="37" spans="1:8" x14ac:dyDescent="0.4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3"/>
        <v>사원</v>
      </c>
      <c r="G37" s="6" t="s">
        <v>109</v>
      </c>
      <c r="H37" s="6" t="s">
        <v>86</v>
      </c>
    </row>
    <row r="38" spans="1:8" x14ac:dyDescent="0.4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3"/>
        <v>부장</v>
      </c>
      <c r="G38" s="6" t="s">
        <v>112</v>
      </c>
      <c r="H38" s="6" t="s">
        <v>90</v>
      </c>
    </row>
    <row r="39" spans="1:8" x14ac:dyDescent="0.4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3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3" workbookViewId="0">
      <selection activeCell="K11" sqref="K11"/>
    </sheetView>
  </sheetViews>
  <sheetFormatPr defaultRowHeight="17.399999999999999" outlineLevelRow="3" x14ac:dyDescent="0.4"/>
  <sheetData>
    <row r="1" spans="1:8" ht="21" x14ac:dyDescent="0.4">
      <c r="A1" s="35" t="s">
        <v>130</v>
      </c>
      <c r="B1" s="35"/>
      <c r="C1" s="35"/>
      <c r="D1" s="35"/>
      <c r="E1" s="35"/>
      <c r="F1" s="35"/>
      <c r="G1" s="35"/>
      <c r="H1" s="35"/>
    </row>
    <row r="3" spans="1:8" x14ac:dyDescent="0.4">
      <c r="A3" s="14" t="s">
        <v>131</v>
      </c>
      <c r="B3" s="14" t="s">
        <v>38</v>
      </c>
      <c r="C3" s="14" t="s">
        <v>132</v>
      </c>
      <c r="D3" s="14" t="s">
        <v>133</v>
      </c>
      <c r="E3" s="14" t="s">
        <v>134</v>
      </c>
      <c r="F3" s="14" t="s">
        <v>135</v>
      </c>
      <c r="G3" s="14" t="s">
        <v>136</v>
      </c>
      <c r="H3" s="14" t="s">
        <v>137</v>
      </c>
    </row>
    <row r="4" spans="1:8" outlineLevel="3" x14ac:dyDescent="0.4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12" t="s">
        <v>215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12" t="s">
        <v>212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13" t="s">
        <v>216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13" t="s">
        <v>213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13" t="s">
        <v>217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13" t="s">
        <v>214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5" workbookViewId="0">
      <selection activeCell="G17" sqref="G17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35" t="s">
        <v>155</v>
      </c>
      <c r="B1" s="35"/>
      <c r="C1" s="35"/>
      <c r="D1" s="35"/>
      <c r="E1" s="35"/>
      <c r="F1" s="35"/>
    </row>
    <row r="3" spans="1:6" x14ac:dyDescent="0.4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4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4">
      <c r="A19" s="15" t="s">
        <v>158</v>
      </c>
      <c r="B19" t="s">
        <v>164</v>
      </c>
    </row>
    <row r="21" spans="1:5" x14ac:dyDescent="0.4">
      <c r="B21" s="15" t="s">
        <v>157</v>
      </c>
      <c r="C21" s="15" t="s">
        <v>223</v>
      </c>
    </row>
    <row r="22" spans="1:5" x14ac:dyDescent="0.4">
      <c r="B22" t="s">
        <v>163</v>
      </c>
      <c r="D22" t="s">
        <v>219</v>
      </c>
      <c r="E22" t="s">
        <v>221</v>
      </c>
    </row>
    <row r="23" spans="1:5" x14ac:dyDescent="0.4">
      <c r="A23" s="15" t="s">
        <v>156</v>
      </c>
      <c r="B23" t="s">
        <v>220</v>
      </c>
      <c r="C23" t="s">
        <v>222</v>
      </c>
    </row>
    <row r="24" spans="1:5" x14ac:dyDescent="0.4">
      <c r="A24" t="s">
        <v>162</v>
      </c>
      <c r="B24" s="16">
        <v>3200000</v>
      </c>
      <c r="C24" s="16">
        <v>1400000</v>
      </c>
      <c r="D24" s="16">
        <v>3200000</v>
      </c>
      <c r="E24" s="16">
        <v>1400000</v>
      </c>
    </row>
    <row r="25" spans="1:5" x14ac:dyDescent="0.4">
      <c r="A25" t="s">
        <v>165</v>
      </c>
      <c r="B25" s="16">
        <v>3800000</v>
      </c>
      <c r="C25" s="16">
        <v>1600000</v>
      </c>
      <c r="D25" s="16">
        <v>3800000</v>
      </c>
      <c r="E25" s="16">
        <v>1600000</v>
      </c>
    </row>
    <row r="26" spans="1:5" x14ac:dyDescent="0.4">
      <c r="A26" t="s">
        <v>166</v>
      </c>
      <c r="B26" s="16">
        <v>3400000</v>
      </c>
      <c r="C26" s="16">
        <v>1400000</v>
      </c>
      <c r="D26" s="16">
        <v>3400000</v>
      </c>
      <c r="E26" s="16">
        <v>1400000</v>
      </c>
    </row>
    <row r="27" spans="1:5" x14ac:dyDescent="0.4">
      <c r="A27" t="s">
        <v>218</v>
      </c>
      <c r="B27" s="16">
        <v>3466666.6666666665</v>
      </c>
      <c r="C27" s="16">
        <v>1466666.6666666667</v>
      </c>
      <c r="D27" s="16">
        <v>3466666.6666666665</v>
      </c>
      <c r="E27" s="16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J7" sqref="J7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5" t="s">
        <v>184</v>
      </c>
      <c r="B1" s="35"/>
      <c r="C1" s="35"/>
      <c r="D1" s="35"/>
      <c r="E1" s="35"/>
    </row>
    <row r="3" spans="1:5" x14ac:dyDescent="0.4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4">
      <c r="A4" s="6" t="s">
        <v>190</v>
      </c>
      <c r="B4" s="6">
        <v>65</v>
      </c>
      <c r="C4" s="6">
        <v>55</v>
      </c>
      <c r="D4" s="6">
        <v>80</v>
      </c>
      <c r="E4" s="11">
        <f>AVERAGE(B4:D4)</f>
        <v>66.666666666666671</v>
      </c>
    </row>
    <row r="5" spans="1:5" x14ac:dyDescent="0.4">
      <c r="A5" s="6" t="s">
        <v>191</v>
      </c>
      <c r="B5" s="6">
        <v>75</v>
      </c>
      <c r="C5" s="6">
        <v>70</v>
      </c>
      <c r="D5" s="6">
        <v>60</v>
      </c>
      <c r="E5" s="11">
        <f t="shared" ref="E5:E13" si="0">AVERAGE(B5:D5)</f>
        <v>68.333333333333329</v>
      </c>
    </row>
    <row r="6" spans="1:5" x14ac:dyDescent="0.4">
      <c r="A6" s="6" t="s">
        <v>192</v>
      </c>
      <c r="B6" s="6">
        <v>90</v>
      </c>
      <c r="C6" s="6">
        <v>95</v>
      </c>
      <c r="D6" s="6">
        <v>85</v>
      </c>
      <c r="E6" s="11">
        <f t="shared" si="0"/>
        <v>90</v>
      </c>
    </row>
    <row r="7" spans="1:5" x14ac:dyDescent="0.4">
      <c r="A7" s="6" t="s">
        <v>193</v>
      </c>
      <c r="B7" s="6">
        <v>80</v>
      </c>
      <c r="C7" s="6">
        <v>80</v>
      </c>
      <c r="D7" s="6">
        <v>85</v>
      </c>
      <c r="E7" s="11">
        <f t="shared" si="0"/>
        <v>81.666666666666671</v>
      </c>
    </row>
    <row r="8" spans="1:5" x14ac:dyDescent="0.4">
      <c r="A8" s="6" t="s">
        <v>194</v>
      </c>
      <c r="B8" s="6">
        <v>60</v>
      </c>
      <c r="C8" s="6">
        <v>45</v>
      </c>
      <c r="D8" s="6">
        <v>50</v>
      </c>
      <c r="E8" s="11">
        <f t="shared" si="0"/>
        <v>51.666666666666664</v>
      </c>
    </row>
    <row r="9" spans="1:5" x14ac:dyDescent="0.4">
      <c r="A9" s="6" t="s">
        <v>195</v>
      </c>
      <c r="B9" s="6">
        <v>40</v>
      </c>
      <c r="C9" s="6">
        <v>35</v>
      </c>
      <c r="D9" s="6">
        <v>50</v>
      </c>
      <c r="E9" s="11">
        <f t="shared" si="0"/>
        <v>41.666666666666664</v>
      </c>
    </row>
    <row r="10" spans="1:5" x14ac:dyDescent="0.4">
      <c r="A10" s="6" t="s">
        <v>196</v>
      </c>
      <c r="B10" s="6">
        <v>35</v>
      </c>
      <c r="C10" s="6">
        <v>40</v>
      </c>
      <c r="D10" s="6">
        <v>50</v>
      </c>
      <c r="E10" s="11">
        <f t="shared" si="0"/>
        <v>41.666666666666664</v>
      </c>
    </row>
    <row r="11" spans="1:5" x14ac:dyDescent="0.4">
      <c r="A11" s="6" t="s">
        <v>197</v>
      </c>
      <c r="B11" s="6">
        <v>85</v>
      </c>
      <c r="C11" s="6">
        <v>80</v>
      </c>
      <c r="D11" s="6">
        <v>70</v>
      </c>
      <c r="E11" s="11">
        <f t="shared" si="0"/>
        <v>78.333333333333329</v>
      </c>
    </row>
    <row r="12" spans="1:5" x14ac:dyDescent="0.4">
      <c r="A12" s="6" t="s">
        <v>198</v>
      </c>
      <c r="B12" s="6">
        <v>75</v>
      </c>
      <c r="C12" s="6">
        <v>90</v>
      </c>
      <c r="D12" s="6">
        <v>80</v>
      </c>
      <c r="E12" s="11">
        <f t="shared" si="0"/>
        <v>81.666666666666671</v>
      </c>
    </row>
    <row r="13" spans="1:5" x14ac:dyDescent="0.4">
      <c r="A13" s="6" t="s">
        <v>199</v>
      </c>
      <c r="B13" s="6">
        <v>65</v>
      </c>
      <c r="C13" s="6">
        <v>60</v>
      </c>
      <c r="D13" s="6">
        <v>50</v>
      </c>
      <c r="E13" s="11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5" workbookViewId="0">
      <selection activeCell="K15" sqref="K15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5" t="s">
        <v>200</v>
      </c>
      <c r="B1" s="35"/>
      <c r="C1" s="35"/>
      <c r="D1" s="35"/>
      <c r="E1" s="35"/>
    </row>
    <row r="3" spans="1:5" x14ac:dyDescent="0.4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4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세근 김</cp:lastModifiedBy>
  <dcterms:created xsi:type="dcterms:W3CDTF">2023-04-27T08:01:32Z</dcterms:created>
  <dcterms:modified xsi:type="dcterms:W3CDTF">2025-02-07T05:52:49Z</dcterms:modified>
</cp:coreProperties>
</file>