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erry\OneDrive\바탕 화면\"/>
    </mc:Choice>
  </mc:AlternateContent>
  <xr:revisionPtr revIDLastSave="0" documentId="8_{B4A04131-FF53-4DC0-90D1-8A386B68DB4F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6" i="4"/>
  <c r="J17" i="4"/>
  <c r="J18" i="4"/>
  <c r="J19" i="4"/>
  <c r="J20" i="4"/>
  <c r="J21" i="4"/>
  <c r="J22" i="4"/>
  <c r="J23" i="4"/>
  <c r="J24" i="4"/>
  <c r="J25" i="4"/>
  <c r="J2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3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<sst xmlns="http://schemas.openxmlformats.org/spreadsheetml/2006/main" count="347" uniqueCount="263">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</sst>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yyyy&quot;년 &quot;mm&quot;월 &quot;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헬멧</c:v>
                      </c:pt>
                      <c:pt idx="3">
                        <c:v>장갑</c:v>
                      </c:pt>
                      <c:pt idx="4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40000</c:v>
                      </c:pt>
                      <c:pt idx="3">
                        <c:v>25000</c:v>
                      </c:pt>
                      <c:pt idx="4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421631"/>
        <c:axId val="94342067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94342067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3421631"/>
        <c:crosses val="max"/>
        <c:crossBetween val="between"/>
        <c:majorUnit val="2000000"/>
      </c:valAx>
      <c:catAx>
        <c:axId val="943421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342067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8738235-58C5-2FE8-9409-43590A278C5B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태경" refreshedDate="45888.53838622685" createdVersion="8" refreshedVersion="8" minRefreshableVersion="3" recordCount="12" xr:uid="{59EEDDC7-1D26-47D3-AF34-07347E973228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C04B8B-95F6-459C-A868-B1AF3441DD68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4A027-5112-44A6-9D9B-F222567647F3}" name="표1" displayName="표1" ref="A3:H26" totalsRowShown="0" headerRowDxfId="0" dataDxfId="1" headerRowBorderDxfId="10" tableBorderDxfId="11">
  <autoFilter ref="A3:H26" xr:uid="{8254A027-5112-44A6-9D9B-F222567647F3}"/>
  <tableColumns count="8">
    <tableColumn id="1" xr3:uid="{2D86DDF3-4CFC-4537-9282-F25E58739D51}" name="성명" dataDxfId="9"/>
    <tableColumn id="2" xr3:uid="{19C450A9-6EEA-46D7-99EF-0950879FEED0}" name="성별" dataDxfId="8"/>
    <tableColumn id="3" xr3:uid="{4BE39571-ABFE-4A1E-AA16-BC3DBA8C28EF}" name="국어" dataDxfId="7"/>
    <tableColumn id="4" xr3:uid="{2EFE75AC-FF73-441F-81CF-8812A0DA0E27}" name="영어" dataDxfId="6"/>
    <tableColumn id="5" xr3:uid="{9B9C9D03-3A8D-4989-8815-CF8BD435AFEE}" name="수학" dataDxfId="5"/>
    <tableColumn id="6" xr3:uid="{347CAC42-8E8B-4D28-A188-CD0769FC7826}" name="과학" dataDxfId="4"/>
    <tableColumn id="7" xr3:uid="{5AA70CCB-0A76-463D-9289-EBB5F7E3DAED}" name="사회" dataDxfId="3"/>
    <tableColumn id="8" xr3:uid="{271C9394-AA75-4BB7-B2D3-2477D0F956D8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8" sqref="I8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">
      <c r="A4" s="1" t="s">
        <v>211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4">
      <c r="A5" s="1" t="s">
        <v>212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4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4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4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4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0" sqref="I10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8" t="s">
        <v>89</v>
      </c>
      <c r="B1" s="18"/>
      <c r="C1" s="18"/>
      <c r="D1" s="18"/>
      <c r="E1" s="18"/>
      <c r="F1" s="18"/>
      <c r="G1" s="18"/>
    </row>
    <row r="2" spans="1:7" ht="18.600000000000001" thickTop="1" thickBot="1" x14ac:dyDescent="0.45"/>
    <row r="3" spans="1:7" x14ac:dyDescent="0.4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4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4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4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4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4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4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4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4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4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4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4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8" thickBot="1" x14ac:dyDescent="0.4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F8" sqref="F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1">
        <v>0.92</v>
      </c>
    </row>
    <row r="6" spans="2:5" x14ac:dyDescent="0.4">
      <c r="B6" t="s">
        <v>242</v>
      </c>
      <c r="C6">
        <v>1600</v>
      </c>
      <c r="D6">
        <v>1544</v>
      </c>
      <c r="E6" s="31">
        <v>0.97</v>
      </c>
    </row>
    <row r="7" spans="2:5" x14ac:dyDescent="0.4">
      <c r="B7" t="s">
        <v>243</v>
      </c>
      <c r="C7">
        <v>2000</v>
      </c>
      <c r="D7">
        <v>1423</v>
      </c>
      <c r="E7" s="31">
        <v>0.71</v>
      </c>
    </row>
    <row r="8" spans="2:5" x14ac:dyDescent="0.4">
      <c r="B8" t="s">
        <v>244</v>
      </c>
      <c r="C8">
        <v>1500</v>
      </c>
      <c r="D8">
        <v>1221</v>
      </c>
      <c r="E8" s="31">
        <v>0.81</v>
      </c>
    </row>
    <row r="9" spans="2:5" x14ac:dyDescent="0.4">
      <c r="B9" t="s">
        <v>245</v>
      </c>
      <c r="C9">
        <v>1200</v>
      </c>
      <c r="D9">
        <v>1095</v>
      </c>
      <c r="E9" s="31">
        <v>0.91</v>
      </c>
    </row>
    <row r="10" spans="2:5" x14ac:dyDescent="0.4">
      <c r="B10" t="s">
        <v>246</v>
      </c>
      <c r="C10">
        <v>1000</v>
      </c>
      <c r="D10">
        <v>912</v>
      </c>
      <c r="E10" s="31">
        <v>0.91</v>
      </c>
    </row>
    <row r="11" spans="2:5" x14ac:dyDescent="0.4">
      <c r="B11" t="s">
        <v>247</v>
      </c>
      <c r="C11">
        <v>1200</v>
      </c>
      <c r="D11">
        <v>965</v>
      </c>
      <c r="E11" s="31">
        <v>0.8</v>
      </c>
    </row>
    <row r="12" spans="2:5" x14ac:dyDescent="0.4">
      <c r="B12" t="s">
        <v>248</v>
      </c>
      <c r="C12">
        <v>1000</v>
      </c>
      <c r="D12">
        <v>769</v>
      </c>
      <c r="E12" s="31">
        <v>0.77</v>
      </c>
    </row>
    <row r="13" spans="2:5" x14ac:dyDescent="0.4">
      <c r="B13" t="s">
        <v>249</v>
      </c>
      <c r="C13">
        <v>1500</v>
      </c>
      <c r="D13">
        <v>1426</v>
      </c>
      <c r="E13" s="31">
        <v>0.95</v>
      </c>
    </row>
    <row r="14" spans="2:5" x14ac:dyDescent="0.4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23" workbookViewId="0">
      <selection activeCell="D30" sqref="D30:E3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IF(D3/POWER(C3,2)&lt;20,"저체중",IF(D3/POWER(C3,2)&gt;=25, "비만","정상"))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IF(D4/POWER(C4,2)&lt;20,"저체중",IF(D4/POWER(C4,2)&gt;=25, "비만","정상"))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">
      <c r="A30" s="6" t="s">
        <v>189</v>
      </c>
      <c r="B30" s="6" t="s">
        <v>79</v>
      </c>
      <c r="C30" s="6" t="s">
        <v>47</v>
      </c>
      <c r="D30" s="11" t="str">
        <f>LEFT(A30,4)&amp;"년-"&amp; VLOOKUP(MID(A30,6,1)*1,$G$37:$H$39,2,0)</f>
        <v>2021년-실버</v>
      </c>
      <c r="E30" s="11"/>
    </row>
    <row r="31" spans="1:15" x14ac:dyDescent="0.4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 VLOOKUP(MID(A31,6,1)*1,$G$37:$H$39,2,0)</f>
        <v>2019년-골드</v>
      </c>
      <c r="E31" s="11"/>
    </row>
    <row r="32" spans="1:15" x14ac:dyDescent="0.4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4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9" workbookViewId="0">
      <selection activeCell="K8" sqref="K8"/>
    </sheetView>
  </sheetViews>
  <sheetFormatPr defaultRowHeight="17.399999999999999" outlineLevelRow="3" x14ac:dyDescent="0.4"/>
  <sheetData>
    <row r="1" spans="1:8" ht="21" x14ac:dyDescent="0.4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2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4">
      <c r="A24" s="33"/>
      <c r="B24" s="34" t="s">
        <v>253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4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4">
      <c r="A26" s="33"/>
      <c r="B26" s="34" t="s">
        <v>251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F24" sqref="F24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7" t="s">
        <v>128</v>
      </c>
      <c r="B1" s="17"/>
      <c r="C1" s="17"/>
      <c r="D1" s="17"/>
      <c r="E1" s="17"/>
      <c r="F1" s="17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6" t="s">
        <v>131</v>
      </c>
      <c r="B19" t="s">
        <v>137</v>
      </c>
    </row>
    <row r="21" spans="1:5" x14ac:dyDescent="0.4">
      <c r="B21" s="36" t="s">
        <v>130</v>
      </c>
      <c r="C21" s="36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6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3"/>
  <sheetViews>
    <sheetView workbookViewId="0">
      <selection activeCell="I13" sqref="I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8" ht="21" x14ac:dyDescent="0.4">
      <c r="A1" s="17" t="s">
        <v>157</v>
      </c>
      <c r="B1" s="17"/>
      <c r="C1" s="17"/>
      <c r="D1" s="17"/>
      <c r="E1" s="17"/>
    </row>
    <row r="3" spans="1:8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8" x14ac:dyDescent="0.4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8" x14ac:dyDescent="0.4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8" x14ac:dyDescent="0.4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8" x14ac:dyDescent="0.4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8" x14ac:dyDescent="0.4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8" x14ac:dyDescent="0.4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8" x14ac:dyDescent="0.4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8" x14ac:dyDescent="0.4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8" x14ac:dyDescent="0.4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  <c r="H12" s="39"/>
    </row>
    <row r="13" spans="1:8" x14ac:dyDescent="0.4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I10" sqref="I10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7" t="s">
        <v>173</v>
      </c>
      <c r="B1" s="17"/>
      <c r="C1" s="17"/>
      <c r="D1" s="17"/>
      <c r="E1" s="17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태경 이</cp:lastModifiedBy>
  <dcterms:created xsi:type="dcterms:W3CDTF">2023-04-27T08:01:32Z</dcterms:created>
  <dcterms:modified xsi:type="dcterms:W3CDTF">2025-08-19T04:09:13Z</dcterms:modified>
</cp:coreProperties>
</file>