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내문서\Desktop\"/>
    </mc:Choice>
  </mc:AlternateContent>
  <xr:revisionPtr revIDLastSave="0" documentId="13_ncr:1_{F39170EE-84CB-4928-8EFC-83B869E23226}" xr6:coauthVersionLast="47" xr6:coauthVersionMax="47" xr10:uidLastSave="{00000000-0000-0000-0000-000000000000}"/>
  <bookViews>
    <workbookView xWindow="-108" yWindow="-108" windowWidth="23256" windowHeight="12576" activeTab="6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5" i="7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<sst xmlns="http://schemas.openxmlformats.org/spreadsheetml/2006/main" count="362" uniqueCount="207">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</sst>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42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15240</xdr:colOff>
      <xdr:row>6</xdr:row>
      <xdr:rowOff>0</xdr:rowOff>
    </xdr:from>
    <xdr:to>
      <xdr:col>8</xdr:col>
      <xdr:colOff>7620</xdr:colOff>
      <xdr:row>8</xdr:row>
      <xdr:rowOff>15240</xdr:rowOff>
    </xdr:to>
    <xdr:sp macro="[0]!회계" textlink="">
      <xdr:nvSpPr>
        <xdr:cNvPr id="3" name="사각형: 빗면 2">
          <a:extLst>
            <a:ext uri="{FF2B5EF4-FFF2-40B4-BE49-F238E27FC236}">
              <a16:creationId xmlns:a16="http://schemas.microsoft.com/office/drawing/2014/main" id="{229B3895-9656-26EC-2A36-E7187D501481}"/>
            </a:ext>
          </a:extLst>
        </xdr:cNvPr>
        <xdr:cNvSpPr/>
      </xdr:nvSpPr>
      <xdr:spPr>
        <a:xfrm>
          <a:off x="4084320" y="1371600"/>
          <a:ext cx="1333500" cy="4572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/>
  </sheetViews>
  <sheetFormatPr defaultRowHeight="17.399999999999999" x14ac:dyDescent="0.4"/>
  <cols>
    <col min="3" max="3" width="9.296875" bestFit="1" customWidth="1"/>
    <col min="6" max="6" width="13.8984375" bestFit="1" customWidth="1"/>
  </cols>
  <sheetData>
    <row r="1" spans="1:6" x14ac:dyDescent="0.4">
      <c r="A1" t="s">
        <v>0</v>
      </c>
    </row>
    <row r="3" spans="1:6" x14ac:dyDescent="0.4">
      <c r="A3" s="1"/>
      <c r="B3" s="1"/>
      <c r="C3" s="1"/>
      <c r="D3" s="1"/>
      <c r="E3" s="1"/>
      <c r="F3" s="1"/>
    </row>
    <row r="4" spans="1:6" x14ac:dyDescent="0.4">
      <c r="A4" s="1"/>
      <c r="B4" s="1"/>
      <c r="C4" s="1"/>
      <c r="D4" s="1"/>
      <c r="E4" s="1"/>
      <c r="F4" s="1"/>
    </row>
    <row r="5" spans="1:6" x14ac:dyDescent="0.4">
      <c r="A5" s="1"/>
      <c r="B5" s="1"/>
      <c r="C5" s="1"/>
      <c r="D5" s="1"/>
      <c r="E5" s="1"/>
      <c r="F5" s="1"/>
    </row>
    <row r="6" spans="1:6" x14ac:dyDescent="0.4">
      <c r="A6" s="1"/>
      <c r="B6" s="1"/>
      <c r="C6" s="1"/>
      <c r="D6" s="1"/>
      <c r="E6" s="1"/>
      <c r="F6" s="1"/>
    </row>
    <row r="7" spans="1:6" x14ac:dyDescent="0.4">
      <c r="A7" s="1"/>
      <c r="B7" s="1"/>
      <c r="C7" s="1"/>
      <c r="D7" s="1"/>
      <c r="E7" s="1"/>
      <c r="F7" s="1"/>
    </row>
    <row r="8" spans="1:6" x14ac:dyDescent="0.4">
      <c r="A8" s="1"/>
      <c r="B8" s="1"/>
      <c r="C8" s="1"/>
      <c r="D8" s="1"/>
      <c r="E8" s="1"/>
      <c r="F8" s="1"/>
    </row>
    <row r="9" spans="1:6" x14ac:dyDescent="0.4">
      <c r="A9" s="1"/>
      <c r="B9" s="1"/>
      <c r="C9" s="1"/>
      <c r="D9" s="1"/>
      <c r="E9" s="1"/>
      <c r="F9" s="1"/>
    </row>
    <row r="10" spans="1:6" x14ac:dyDescent="0.4">
      <c r="A10" s="1"/>
      <c r="B10" s="1"/>
      <c r="C10" s="1"/>
      <c r="D10" s="1"/>
      <c r="E10" s="1"/>
      <c r="F10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workbookViewId="0"/>
  </sheetViews>
  <sheetFormatPr defaultRowHeight="17.399999999999999" x14ac:dyDescent="0.4"/>
  <cols>
    <col min="1" max="1" width="9.5" customWidth="1"/>
    <col min="5" max="7" width="9.69921875" customWidth="1"/>
  </cols>
  <sheetData>
    <row r="1" spans="1:8" x14ac:dyDescent="0.4">
      <c r="D1" s="5" t="s">
        <v>1</v>
      </c>
    </row>
    <row r="3" spans="1:8" x14ac:dyDescent="0.4">
      <c r="A3" t="s">
        <v>2</v>
      </c>
      <c r="B3" t="s">
        <v>3</v>
      </c>
      <c r="C3" t="s">
        <v>4</v>
      </c>
      <c r="D3" t="s">
        <v>5</v>
      </c>
      <c r="E3" t="s">
        <v>6</v>
      </c>
      <c r="H3" t="s">
        <v>7</v>
      </c>
    </row>
    <row r="4" spans="1:8" x14ac:dyDescent="0.4">
      <c r="E4" s="1" t="s">
        <v>8</v>
      </c>
      <c r="F4" s="1" t="s">
        <v>9</v>
      </c>
      <c r="G4" s="1" t="s">
        <v>10</v>
      </c>
    </row>
    <row r="5" spans="1:8" x14ac:dyDescent="0.4">
      <c r="A5" s="1">
        <v>23010501</v>
      </c>
      <c r="B5" s="1" t="s">
        <v>11</v>
      </c>
      <c r="C5" s="1">
        <v>46</v>
      </c>
      <c r="D5" s="1">
        <v>24</v>
      </c>
      <c r="E5" s="1"/>
      <c r="F5" s="1"/>
      <c r="G5" s="1">
        <v>20</v>
      </c>
      <c r="H5" s="1">
        <v>90</v>
      </c>
    </row>
    <row r="6" spans="1:8" x14ac:dyDescent="0.4">
      <c r="A6" s="1">
        <v>23010502</v>
      </c>
      <c r="B6" s="1" t="s">
        <v>12</v>
      </c>
      <c r="C6" s="1">
        <v>38</v>
      </c>
      <c r="D6" s="1">
        <v>20</v>
      </c>
      <c r="E6" s="1">
        <v>5</v>
      </c>
      <c r="F6" s="1"/>
      <c r="G6" s="1"/>
      <c r="H6" s="1">
        <v>63</v>
      </c>
    </row>
    <row r="7" spans="1:8" x14ac:dyDescent="0.4">
      <c r="A7" s="1">
        <v>23010503</v>
      </c>
      <c r="B7" s="1" t="s">
        <v>13</v>
      </c>
      <c r="C7" s="1">
        <v>49</v>
      </c>
      <c r="D7" s="1">
        <v>30</v>
      </c>
      <c r="E7" s="1"/>
      <c r="F7" s="1">
        <v>15</v>
      </c>
      <c r="G7" s="1"/>
      <c r="H7" s="1">
        <v>94</v>
      </c>
    </row>
    <row r="8" spans="1:8" x14ac:dyDescent="0.4">
      <c r="A8" s="1">
        <v>23010504</v>
      </c>
      <c r="B8" s="1" t="s">
        <v>14</v>
      </c>
      <c r="C8" s="1">
        <v>24</v>
      </c>
      <c r="D8" s="1">
        <v>18</v>
      </c>
      <c r="E8" s="1"/>
      <c r="F8" s="1"/>
      <c r="G8" s="1">
        <v>20</v>
      </c>
      <c r="H8" s="1">
        <v>62</v>
      </c>
    </row>
    <row r="9" spans="1:8" x14ac:dyDescent="0.4">
      <c r="A9" s="1">
        <v>23010505</v>
      </c>
      <c r="B9" s="1" t="s">
        <v>15</v>
      </c>
      <c r="C9" s="1">
        <v>35</v>
      </c>
      <c r="D9" s="1">
        <v>25</v>
      </c>
      <c r="E9" s="1"/>
      <c r="F9" s="1"/>
      <c r="G9" s="1">
        <v>20</v>
      </c>
      <c r="H9" s="1">
        <v>80</v>
      </c>
    </row>
    <row r="10" spans="1:8" x14ac:dyDescent="0.4">
      <c r="A10" s="1">
        <v>23010506</v>
      </c>
      <c r="B10" s="1" t="s">
        <v>16</v>
      </c>
      <c r="C10" s="1">
        <v>33</v>
      </c>
      <c r="D10" s="1">
        <v>22</v>
      </c>
      <c r="E10" s="1"/>
      <c r="F10" s="1"/>
      <c r="G10" s="1">
        <v>20</v>
      </c>
      <c r="H10" s="1">
        <v>75</v>
      </c>
    </row>
    <row r="11" spans="1:8" x14ac:dyDescent="0.4">
      <c r="A11" s="1">
        <v>23010507</v>
      </c>
      <c r="B11" s="1" t="s">
        <v>17</v>
      </c>
      <c r="C11" s="1">
        <v>48</v>
      </c>
      <c r="D11" s="1">
        <v>29</v>
      </c>
      <c r="E11" s="1"/>
      <c r="F11" s="1">
        <v>15</v>
      </c>
      <c r="G11" s="1"/>
      <c r="H11" s="1">
        <v>92</v>
      </c>
    </row>
    <row r="12" spans="1:8" x14ac:dyDescent="0.4">
      <c r="A12" s="1">
        <v>23010508</v>
      </c>
      <c r="B12" s="1" t="s">
        <v>18</v>
      </c>
      <c r="C12" s="1">
        <v>42</v>
      </c>
      <c r="D12" s="1">
        <v>23</v>
      </c>
      <c r="E12" s="1"/>
      <c r="F12" s="1"/>
      <c r="G12" s="1">
        <v>20</v>
      </c>
      <c r="H12" s="1">
        <v>85</v>
      </c>
    </row>
    <row r="13" spans="1:8" x14ac:dyDescent="0.4">
      <c r="A13" s="1">
        <v>23010509</v>
      </c>
      <c r="B13" s="1" t="s">
        <v>19</v>
      </c>
      <c r="C13" s="1">
        <v>31</v>
      </c>
      <c r="D13" s="1">
        <v>17</v>
      </c>
      <c r="E13" s="1">
        <v>10</v>
      </c>
      <c r="F13" s="1"/>
      <c r="G13" s="1"/>
      <c r="H13" s="1">
        <v>58</v>
      </c>
    </row>
    <row r="14" spans="1:8" x14ac:dyDescent="0.4">
      <c r="A14" s="1">
        <v>23010510</v>
      </c>
      <c r="B14" s="1" t="s">
        <v>20</v>
      </c>
      <c r="C14" s="1">
        <v>40</v>
      </c>
      <c r="D14" s="1">
        <v>21</v>
      </c>
      <c r="E14" s="1"/>
      <c r="F14" s="1"/>
      <c r="G14" s="1">
        <v>20</v>
      </c>
      <c r="H14" s="1">
        <v>81</v>
      </c>
    </row>
    <row r="15" spans="1:8" x14ac:dyDescent="0.4">
      <c r="A15" s="1">
        <v>23010511</v>
      </c>
      <c r="B15" s="1" t="s">
        <v>21</v>
      </c>
      <c r="C15" s="1">
        <v>39</v>
      </c>
      <c r="D15" s="1">
        <v>19</v>
      </c>
      <c r="E15" s="1"/>
      <c r="F15" s="1">
        <v>15</v>
      </c>
      <c r="G15" s="1"/>
      <c r="H15" s="1">
        <v>73</v>
      </c>
    </row>
    <row r="16" spans="1:8" x14ac:dyDescent="0.4">
      <c r="A16" s="1">
        <v>23010512</v>
      </c>
      <c r="B16" s="1" t="s">
        <v>22</v>
      </c>
      <c r="C16" s="1">
        <v>30</v>
      </c>
      <c r="D16" s="1">
        <v>26</v>
      </c>
      <c r="E16" s="1"/>
      <c r="F16" s="1"/>
      <c r="G16" s="1">
        <v>20</v>
      </c>
      <c r="H16" s="1">
        <v>76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sqref="A1:G1"/>
    </sheetView>
  </sheetViews>
  <sheetFormatPr defaultRowHeight="17.399999999999999" x14ac:dyDescent="0.4"/>
  <cols>
    <col min="5" max="6" width="10.59765625" bestFit="1" customWidth="1"/>
    <col min="7" max="7" width="11.69921875" bestFit="1" customWidth="1"/>
  </cols>
  <sheetData>
    <row r="1" spans="1:7" ht="21" x14ac:dyDescent="0.4">
      <c r="A1" s="12" t="s">
        <v>23</v>
      </c>
      <c r="B1" s="12"/>
      <c r="C1" s="12"/>
      <c r="D1" s="12"/>
      <c r="E1" s="12"/>
      <c r="F1" s="12"/>
      <c r="G1" s="12"/>
    </row>
    <row r="3" spans="1:7" x14ac:dyDescent="0.4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workbookViewId="0"/>
  </sheetViews>
  <sheetFormatPr defaultRowHeight="17.399999999999999" x14ac:dyDescent="0.4"/>
  <cols>
    <col min="1" max="1" width="8.796875" bestFit="1" customWidth="1"/>
    <col min="2" max="2" width="8.69921875" customWidth="1"/>
    <col min="5" max="5" width="11.09765625" bestFit="1" customWidth="1"/>
    <col min="11" max="11" width="10.796875" bestFit="1" customWidth="1"/>
  </cols>
  <sheetData>
    <row r="1" spans="1:11" x14ac:dyDescent="0.4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">
      <c r="A3" s="2" t="s">
        <v>65</v>
      </c>
      <c r="B3" s="2" t="s">
        <v>66</v>
      </c>
      <c r="C3" s="3">
        <v>2500</v>
      </c>
      <c r="D3" s="2" t="s">
        <v>67</v>
      </c>
      <c r="E3" s="8"/>
      <c r="G3" s="2">
        <v>375001</v>
      </c>
      <c r="H3" s="2" t="s">
        <v>68</v>
      </c>
      <c r="I3" s="2" t="s">
        <v>69</v>
      </c>
      <c r="J3" s="2">
        <v>75</v>
      </c>
      <c r="K3" s="9"/>
    </row>
    <row r="4" spans="1:11" x14ac:dyDescent="0.4">
      <c r="A4" s="2" t="s">
        <v>70</v>
      </c>
      <c r="B4" s="2" t="s">
        <v>71</v>
      </c>
      <c r="C4" s="3">
        <v>3000</v>
      </c>
      <c r="D4" s="2" t="s">
        <v>72</v>
      </c>
      <c r="E4" s="8"/>
      <c r="G4" s="2">
        <v>375002</v>
      </c>
      <c r="H4" s="2" t="s">
        <v>73</v>
      </c>
      <c r="I4" s="2"/>
      <c r="J4" s="2">
        <v>0</v>
      </c>
    </row>
    <row r="5" spans="1:11" x14ac:dyDescent="0.4">
      <c r="A5" s="2" t="s">
        <v>74</v>
      </c>
      <c r="B5" s="2" t="s">
        <v>75</v>
      </c>
      <c r="C5" s="3">
        <v>5000</v>
      </c>
      <c r="D5" s="2" t="s">
        <v>76</v>
      </c>
      <c r="E5" s="8"/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">
      <c r="A6" s="2" t="s">
        <v>77</v>
      </c>
      <c r="B6" s="2" t="s">
        <v>78</v>
      </c>
      <c r="C6" s="3">
        <v>4000</v>
      </c>
      <c r="D6" s="2" t="s">
        <v>79</v>
      </c>
      <c r="E6" s="8"/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">
      <c r="A7" s="2" t="s">
        <v>80</v>
      </c>
      <c r="B7" s="2" t="s">
        <v>81</v>
      </c>
      <c r="C7" s="3">
        <v>2000</v>
      </c>
      <c r="D7" s="2" t="s">
        <v>82</v>
      </c>
      <c r="E7" s="8"/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">
      <c r="A8" s="2" t="s">
        <v>83</v>
      </c>
      <c r="B8" s="2" t="s">
        <v>84</v>
      </c>
      <c r="C8" s="3">
        <v>1500</v>
      </c>
      <c r="D8" s="2" t="s">
        <v>85</v>
      </c>
      <c r="E8" s="8"/>
      <c r="G8" s="2">
        <v>375033</v>
      </c>
      <c r="H8" s="2" t="s">
        <v>73</v>
      </c>
      <c r="I8" s="2"/>
      <c r="J8" s="2">
        <v>0</v>
      </c>
    </row>
    <row r="9" spans="1:11" x14ac:dyDescent="0.4">
      <c r="A9" s="2" t="s">
        <v>86</v>
      </c>
      <c r="B9" s="2" t="s">
        <v>87</v>
      </c>
      <c r="C9" s="3">
        <v>5000</v>
      </c>
      <c r="D9" s="2" t="s">
        <v>88</v>
      </c>
      <c r="E9" s="8"/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">
      <c r="A10" s="2" t="s">
        <v>89</v>
      </c>
      <c r="B10" s="2" t="s">
        <v>90</v>
      </c>
      <c r="C10" s="3">
        <v>6500</v>
      </c>
      <c r="D10" s="2" t="s">
        <v>91</v>
      </c>
      <c r="E10" s="8"/>
      <c r="G10" s="2">
        <v>375042</v>
      </c>
      <c r="H10" s="2" t="s">
        <v>73</v>
      </c>
      <c r="I10" s="2"/>
      <c r="J10" s="2">
        <v>0</v>
      </c>
    </row>
    <row r="11" spans="1:11" x14ac:dyDescent="0.4">
      <c r="A11" s="2" t="s">
        <v>92</v>
      </c>
      <c r="B11" s="2" t="s">
        <v>93</v>
      </c>
      <c r="C11" s="3">
        <v>4500</v>
      </c>
      <c r="D11" s="2" t="s">
        <v>94</v>
      </c>
      <c r="E11" s="8"/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">
      <c r="A12" s="2" t="s">
        <v>95</v>
      </c>
      <c r="B12" s="2" t="s">
        <v>96</v>
      </c>
      <c r="C12" s="3">
        <v>6000</v>
      </c>
      <c r="D12" s="2" t="s">
        <v>97</v>
      </c>
      <c r="E12" s="8"/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">
      <c r="A15" s="2" t="s">
        <v>102</v>
      </c>
      <c r="B15" s="2" t="s">
        <v>103</v>
      </c>
      <c r="C15" s="2" t="s">
        <v>104</v>
      </c>
      <c r="G15" s="2" t="s">
        <v>105</v>
      </c>
      <c r="H15" s="2" t="s">
        <v>55</v>
      </c>
      <c r="I15" s="2" t="s">
        <v>106</v>
      </c>
      <c r="J15" s="2" t="s">
        <v>107</v>
      </c>
      <c r="K15" s="7" t="s">
        <v>108</v>
      </c>
    </row>
    <row r="16" spans="1:11" x14ac:dyDescent="0.4">
      <c r="A16" s="2">
        <v>1025</v>
      </c>
      <c r="B16" s="2" t="s">
        <v>109</v>
      </c>
      <c r="C16" s="2">
        <v>75</v>
      </c>
      <c r="G16" s="2">
        <v>1</v>
      </c>
      <c r="H16" s="2" t="s">
        <v>110</v>
      </c>
      <c r="I16" s="2">
        <v>100</v>
      </c>
      <c r="J16" s="2">
        <v>91</v>
      </c>
      <c r="K16" s="3"/>
    </row>
    <row r="17" spans="1:11" x14ac:dyDescent="0.4">
      <c r="A17" s="2">
        <v>1201</v>
      </c>
      <c r="B17" s="2" t="s">
        <v>111</v>
      </c>
      <c r="C17" s="2">
        <v>83</v>
      </c>
      <c r="G17" s="2">
        <v>2</v>
      </c>
      <c r="H17" s="2" t="s">
        <v>112</v>
      </c>
      <c r="I17" s="2">
        <v>150</v>
      </c>
      <c r="J17" s="2">
        <v>133</v>
      </c>
      <c r="K17" s="3"/>
    </row>
    <row r="18" spans="1:11" x14ac:dyDescent="0.4">
      <c r="A18" s="2">
        <v>1226</v>
      </c>
      <c r="B18" s="2" t="s">
        <v>113</v>
      </c>
      <c r="C18" s="2">
        <v>88</v>
      </c>
      <c r="G18" s="2">
        <v>3</v>
      </c>
      <c r="H18" s="2" t="s">
        <v>114</v>
      </c>
      <c r="I18" s="2">
        <v>120</v>
      </c>
      <c r="J18" s="2">
        <v>119</v>
      </c>
      <c r="K18" s="3"/>
    </row>
    <row r="19" spans="1:11" x14ac:dyDescent="0.4">
      <c r="A19" s="2">
        <v>1325</v>
      </c>
      <c r="B19" s="2" t="s">
        <v>115</v>
      </c>
      <c r="C19" s="2">
        <v>92</v>
      </c>
      <c r="G19" s="2">
        <v>4</v>
      </c>
      <c r="H19" s="2" t="s">
        <v>116</v>
      </c>
      <c r="I19" s="2">
        <v>100</v>
      </c>
      <c r="J19" s="2">
        <v>86</v>
      </c>
      <c r="K19" s="3"/>
    </row>
    <row r="20" spans="1:11" x14ac:dyDescent="0.4">
      <c r="A20" s="2">
        <v>1388</v>
      </c>
      <c r="B20" s="2" t="s">
        <v>109</v>
      </c>
      <c r="C20" s="2">
        <v>95</v>
      </c>
      <c r="G20" s="2">
        <v>5</v>
      </c>
      <c r="H20" s="2" t="s">
        <v>117</v>
      </c>
      <c r="I20" s="2">
        <v>80</v>
      </c>
      <c r="J20" s="2">
        <v>78</v>
      </c>
      <c r="K20" s="3"/>
    </row>
    <row r="21" spans="1:11" x14ac:dyDescent="0.4">
      <c r="A21" s="2">
        <v>1395</v>
      </c>
      <c r="B21" s="2" t="s">
        <v>115</v>
      </c>
      <c r="C21" s="2">
        <v>76</v>
      </c>
      <c r="G21" s="2">
        <v>6</v>
      </c>
      <c r="H21" s="2" t="s">
        <v>118</v>
      </c>
      <c r="I21" s="2">
        <v>90</v>
      </c>
      <c r="J21" s="2">
        <v>59</v>
      </c>
      <c r="K21" s="3"/>
    </row>
    <row r="22" spans="1:11" x14ac:dyDescent="0.4">
      <c r="A22" s="2">
        <v>1438</v>
      </c>
      <c r="B22" s="2" t="s">
        <v>119</v>
      </c>
      <c r="C22" s="2">
        <v>94</v>
      </c>
      <c r="G22" s="2">
        <v>7</v>
      </c>
      <c r="H22" s="2" t="s">
        <v>120</v>
      </c>
      <c r="I22" s="2">
        <v>120</v>
      </c>
      <c r="J22" s="2">
        <v>111</v>
      </c>
      <c r="K22" s="3"/>
    </row>
    <row r="23" spans="1:11" x14ac:dyDescent="0.4">
      <c r="A23" s="2">
        <v>1457</v>
      </c>
      <c r="B23" s="2" t="s">
        <v>111</v>
      </c>
      <c r="C23" s="2">
        <v>92</v>
      </c>
      <c r="G23" s="2">
        <v>8</v>
      </c>
      <c r="H23" s="2" t="s">
        <v>121</v>
      </c>
      <c r="I23" s="2">
        <v>100</v>
      </c>
      <c r="J23" s="2">
        <v>82</v>
      </c>
      <c r="K23" s="3"/>
    </row>
    <row r="24" spans="1:11" x14ac:dyDescent="0.4">
      <c r="A24" s="2">
        <v>1599</v>
      </c>
      <c r="B24" s="2" t="s">
        <v>119</v>
      </c>
      <c r="C24" s="2">
        <v>88</v>
      </c>
      <c r="D24" s="13" t="s">
        <v>122</v>
      </c>
      <c r="E24" s="14"/>
    </row>
    <row r="25" spans="1:11" x14ac:dyDescent="0.4">
      <c r="A25" s="2">
        <v>1601</v>
      </c>
      <c r="B25" s="2" t="s">
        <v>123</v>
      </c>
      <c r="C25" s="2">
        <v>78</v>
      </c>
      <c r="D25" s="2"/>
      <c r="E25" s="2"/>
      <c r="G25" t="s">
        <v>124</v>
      </c>
    </row>
    <row r="26" spans="1:11" x14ac:dyDescent="0.4">
      <c r="A26" s="2">
        <v>1625</v>
      </c>
      <c r="B26" s="2" t="s">
        <v>109</v>
      </c>
      <c r="C26" s="2">
        <v>90</v>
      </c>
      <c r="D26" s="2"/>
      <c r="E26" s="2"/>
      <c r="G26" s="2" t="s">
        <v>125</v>
      </c>
      <c r="H26" s="2" t="s">
        <v>126</v>
      </c>
      <c r="I26" s="2" t="s">
        <v>127</v>
      </c>
      <c r="J26" s="2" t="s">
        <v>128</v>
      </c>
      <c r="K26" s="2" t="s">
        <v>129</v>
      </c>
    </row>
    <row r="27" spans="1:11" x14ac:dyDescent="0.4">
      <c r="A27" s="15" t="s">
        <v>130</v>
      </c>
      <c r="B27" s="16"/>
      <c r="C27" s="2"/>
      <c r="D27" s="2"/>
      <c r="E27" s="2"/>
      <c r="G27" s="2" t="s">
        <v>131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">
      <c r="A29" s="6" t="s">
        <v>132</v>
      </c>
      <c r="B29" s="5" t="s">
        <v>133</v>
      </c>
    </row>
    <row r="30" spans="1:11" x14ac:dyDescent="0.4">
      <c r="A30" s="2" t="s">
        <v>134</v>
      </c>
      <c r="B30" s="2" t="s">
        <v>135</v>
      </c>
      <c r="C30" s="2" t="s">
        <v>136</v>
      </c>
      <c r="D30" s="2" t="s">
        <v>7</v>
      </c>
      <c r="E30" s="7" t="s">
        <v>137</v>
      </c>
    </row>
    <row r="31" spans="1:11" x14ac:dyDescent="0.4">
      <c r="A31" s="2" t="s">
        <v>138</v>
      </c>
      <c r="B31" s="2">
        <v>46</v>
      </c>
      <c r="C31" s="2">
        <v>43</v>
      </c>
      <c r="D31" s="2">
        <v>89</v>
      </c>
      <c r="E31" s="2"/>
    </row>
    <row r="32" spans="1:11" x14ac:dyDescent="0.4">
      <c r="A32" s="2" t="s">
        <v>138</v>
      </c>
      <c r="B32" s="2">
        <v>38</v>
      </c>
      <c r="C32" s="2">
        <v>42</v>
      </c>
      <c r="D32" s="2">
        <v>80</v>
      </c>
      <c r="E32" s="2"/>
    </row>
    <row r="33" spans="1:5" x14ac:dyDescent="0.4">
      <c r="A33" s="2" t="s">
        <v>138</v>
      </c>
      <c r="B33" s="2">
        <v>46</v>
      </c>
      <c r="C33" s="2">
        <v>49</v>
      </c>
      <c r="D33" s="2">
        <v>95</v>
      </c>
      <c r="E33" s="2"/>
    </row>
    <row r="34" spans="1:5" x14ac:dyDescent="0.4">
      <c r="A34" s="2" t="s">
        <v>138</v>
      </c>
      <c r="B34" s="2">
        <v>37</v>
      </c>
      <c r="C34" s="2">
        <v>33</v>
      </c>
      <c r="D34" s="2">
        <v>70</v>
      </c>
      <c r="E34" s="2"/>
    </row>
    <row r="35" spans="1:5" x14ac:dyDescent="0.4">
      <c r="A35" s="2" t="s">
        <v>138</v>
      </c>
      <c r="B35" s="2">
        <v>38</v>
      </c>
      <c r="C35" s="2">
        <v>35</v>
      </c>
      <c r="D35" s="2">
        <v>73</v>
      </c>
      <c r="E35" s="2"/>
    </row>
    <row r="36" spans="1:5" x14ac:dyDescent="0.4">
      <c r="A36" s="2" t="s">
        <v>138</v>
      </c>
      <c r="B36" s="2">
        <v>47</v>
      </c>
      <c r="C36" s="2">
        <v>45</v>
      </c>
      <c r="D36" s="2">
        <v>92</v>
      </c>
      <c r="E36" s="2"/>
    </row>
    <row r="37" spans="1:5" x14ac:dyDescent="0.4">
      <c r="A37" s="2" t="s">
        <v>138</v>
      </c>
      <c r="B37" s="2">
        <v>50</v>
      </c>
      <c r="C37" s="2">
        <v>48</v>
      </c>
      <c r="D37" s="2">
        <v>98</v>
      </c>
      <c r="E37" s="2"/>
    </row>
    <row r="38" spans="1:5" x14ac:dyDescent="0.4">
      <c r="A38" s="2" t="s">
        <v>138</v>
      </c>
      <c r="B38" s="2">
        <v>39</v>
      </c>
      <c r="C38" s="2">
        <v>32</v>
      </c>
      <c r="D38" s="2">
        <v>71</v>
      </c>
      <c r="E38" s="2"/>
    </row>
    <row r="39" spans="1:5" x14ac:dyDescent="0.4">
      <c r="A39" s="2" t="s">
        <v>138</v>
      </c>
      <c r="B39" s="2">
        <v>41</v>
      </c>
      <c r="C39" s="2">
        <v>40</v>
      </c>
      <c r="D39" s="2">
        <v>81</v>
      </c>
      <c r="E39" s="2"/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workbookViewId="0">
      <selection sqref="A1:D1"/>
    </sheetView>
  </sheetViews>
  <sheetFormatPr defaultRowHeight="17.399999999999999" x14ac:dyDescent="0.4"/>
  <cols>
    <col min="4" max="4" width="10.59765625" bestFit="1" customWidth="1"/>
    <col min="8" max="8" width="10.59765625" customWidth="1"/>
    <col min="9" max="9" width="10.59765625" bestFit="1" customWidth="1"/>
  </cols>
  <sheetData>
    <row r="1" spans="1:9" x14ac:dyDescent="0.4">
      <c r="A1" s="17" t="s">
        <v>139</v>
      </c>
      <c r="B1" s="17"/>
      <c r="C1" s="17"/>
      <c r="D1" s="17"/>
      <c r="F1" s="17" t="s">
        <v>140</v>
      </c>
      <c r="G1" s="17"/>
      <c r="H1" s="17"/>
      <c r="I1" s="17"/>
    </row>
    <row r="2" spans="1:9" x14ac:dyDescent="0.4">
      <c r="A2" s="2" t="s">
        <v>55</v>
      </c>
      <c r="B2" s="2" t="s">
        <v>131</v>
      </c>
      <c r="C2" s="2" t="s">
        <v>107</v>
      </c>
      <c r="D2" s="2" t="s">
        <v>108</v>
      </c>
      <c r="F2" s="2" t="s">
        <v>55</v>
      </c>
      <c r="G2" s="2" t="s">
        <v>131</v>
      </c>
      <c r="H2" s="2" t="s">
        <v>107</v>
      </c>
      <c r="I2" s="2" t="s">
        <v>108</v>
      </c>
    </row>
    <row r="3" spans="1:9" x14ac:dyDescent="0.4">
      <c r="A3" s="2" t="s">
        <v>141</v>
      </c>
      <c r="B3" s="3">
        <v>10000</v>
      </c>
      <c r="C3" s="2">
        <v>120</v>
      </c>
      <c r="D3" s="3">
        <f t="shared" ref="D3:D12" si="0">B3*C3</f>
        <v>1200000</v>
      </c>
      <c r="F3" s="2" t="s">
        <v>141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">
      <c r="A4" s="2" t="s">
        <v>142</v>
      </c>
      <c r="B4" s="3">
        <v>15000</v>
      </c>
      <c r="C4" s="2">
        <v>83</v>
      </c>
      <c r="D4" s="3">
        <f t="shared" si="0"/>
        <v>1245000</v>
      </c>
      <c r="F4" s="2" t="s">
        <v>142</v>
      </c>
      <c r="G4" s="3">
        <v>15000</v>
      </c>
      <c r="H4" s="2">
        <v>111</v>
      </c>
      <c r="I4" s="3">
        <f t="shared" si="1"/>
        <v>1665000</v>
      </c>
    </row>
    <row r="5" spans="1:9" x14ac:dyDescent="0.4">
      <c r="A5" s="2" t="s">
        <v>143</v>
      </c>
      <c r="B5" s="3">
        <v>18000</v>
      </c>
      <c r="C5" s="2">
        <v>73</v>
      </c>
      <c r="D5" s="3">
        <f t="shared" si="0"/>
        <v>1314000</v>
      </c>
      <c r="F5" s="2" t="s">
        <v>143</v>
      </c>
      <c r="G5" s="3">
        <v>18000</v>
      </c>
      <c r="H5" s="2">
        <v>48</v>
      </c>
      <c r="I5" s="3">
        <f t="shared" si="1"/>
        <v>864000</v>
      </c>
    </row>
    <row r="6" spans="1:9" x14ac:dyDescent="0.4">
      <c r="A6" s="2" t="s">
        <v>144</v>
      </c>
      <c r="B6" s="3">
        <v>20000</v>
      </c>
      <c r="C6" s="2">
        <v>52</v>
      </c>
      <c r="D6" s="3">
        <f t="shared" si="0"/>
        <v>1040000</v>
      </c>
      <c r="F6" s="2" t="s">
        <v>144</v>
      </c>
      <c r="G6" s="3">
        <v>20000</v>
      </c>
      <c r="H6" s="2">
        <v>93</v>
      </c>
      <c r="I6" s="3">
        <f t="shared" si="1"/>
        <v>1860000</v>
      </c>
    </row>
    <row r="7" spans="1:9" x14ac:dyDescent="0.4">
      <c r="A7" s="2" t="s">
        <v>145</v>
      </c>
      <c r="B7" s="3">
        <v>16000</v>
      </c>
      <c r="C7" s="2">
        <v>48</v>
      </c>
      <c r="D7" s="3">
        <f t="shared" si="0"/>
        <v>768000</v>
      </c>
      <c r="F7" s="2" t="s">
        <v>145</v>
      </c>
      <c r="G7" s="3">
        <v>16000</v>
      </c>
      <c r="H7" s="2">
        <v>27</v>
      </c>
      <c r="I7" s="3">
        <f t="shared" si="1"/>
        <v>432000</v>
      </c>
    </row>
    <row r="8" spans="1:9" x14ac:dyDescent="0.4">
      <c r="A8" s="2" t="s">
        <v>146</v>
      </c>
      <c r="B8" s="3">
        <v>22000</v>
      </c>
      <c r="C8" s="2">
        <v>93</v>
      </c>
      <c r="D8" s="3">
        <f t="shared" si="0"/>
        <v>2046000</v>
      </c>
      <c r="F8" s="2" t="s">
        <v>146</v>
      </c>
      <c r="G8" s="3">
        <v>22000</v>
      </c>
      <c r="H8" s="2">
        <v>86</v>
      </c>
      <c r="I8" s="3">
        <f t="shared" si="1"/>
        <v>1892000</v>
      </c>
    </row>
    <row r="9" spans="1:9" x14ac:dyDescent="0.4">
      <c r="A9" s="2" t="s">
        <v>147</v>
      </c>
      <c r="B9" s="3">
        <v>24000</v>
      </c>
      <c r="C9" s="2">
        <v>27</v>
      </c>
      <c r="D9" s="3">
        <f t="shared" si="0"/>
        <v>648000</v>
      </c>
      <c r="F9" s="2" t="s">
        <v>147</v>
      </c>
      <c r="G9" s="3">
        <v>24000</v>
      </c>
      <c r="H9" s="2">
        <v>57</v>
      </c>
      <c r="I9" s="3">
        <f t="shared" si="1"/>
        <v>1368000</v>
      </c>
    </row>
    <row r="10" spans="1:9" x14ac:dyDescent="0.4">
      <c r="A10" s="2" t="s">
        <v>148</v>
      </c>
      <c r="B10" s="3">
        <v>25000</v>
      </c>
      <c r="C10" s="2">
        <v>86</v>
      </c>
      <c r="D10" s="3">
        <f t="shared" si="0"/>
        <v>2150000</v>
      </c>
      <c r="F10" s="2" t="s">
        <v>148</v>
      </c>
      <c r="G10" s="3">
        <v>25000</v>
      </c>
      <c r="H10" s="2">
        <v>23</v>
      </c>
      <c r="I10" s="3">
        <f t="shared" si="1"/>
        <v>575000</v>
      </c>
    </row>
    <row r="11" spans="1:9" x14ac:dyDescent="0.4">
      <c r="A11" s="2" t="s">
        <v>149</v>
      </c>
      <c r="B11" s="3">
        <v>27000</v>
      </c>
      <c r="C11" s="2">
        <v>43</v>
      </c>
      <c r="D11" s="3">
        <f t="shared" si="0"/>
        <v>1161000</v>
      </c>
      <c r="F11" s="2" t="s">
        <v>149</v>
      </c>
      <c r="G11" s="3">
        <v>27000</v>
      </c>
      <c r="H11" s="2">
        <v>24</v>
      </c>
      <c r="I11" s="3">
        <f t="shared" si="1"/>
        <v>648000</v>
      </c>
    </row>
    <row r="12" spans="1:9" x14ac:dyDescent="0.4">
      <c r="A12" s="2" t="s">
        <v>150</v>
      </c>
      <c r="B12" s="3">
        <v>28000</v>
      </c>
      <c r="C12" s="2">
        <v>62</v>
      </c>
      <c r="D12" s="3">
        <f t="shared" si="0"/>
        <v>1736000</v>
      </c>
      <c r="F12" s="2" t="s">
        <v>150</v>
      </c>
      <c r="G12" s="3">
        <v>28000</v>
      </c>
      <c r="H12" s="2">
        <v>82</v>
      </c>
      <c r="I12" s="3">
        <f t="shared" si="1"/>
        <v>2296000</v>
      </c>
    </row>
    <row r="14" spans="1:9" x14ac:dyDescent="0.4">
      <c r="A14" s="17" t="s">
        <v>151</v>
      </c>
      <c r="B14" s="17"/>
      <c r="C14" s="17"/>
      <c r="D14" s="17"/>
      <c r="F14" s="17" t="s">
        <v>152</v>
      </c>
      <c r="G14" s="17"/>
      <c r="H14" s="17"/>
    </row>
    <row r="15" spans="1:9" x14ac:dyDescent="0.4">
      <c r="A15" s="2" t="s">
        <v>55</v>
      </c>
      <c r="B15" s="2" t="s">
        <v>131</v>
      </c>
      <c r="C15" s="2" t="s">
        <v>107</v>
      </c>
      <c r="D15" s="2" t="s">
        <v>108</v>
      </c>
      <c r="F15" s="2" t="s">
        <v>55</v>
      </c>
      <c r="G15" s="2" t="s">
        <v>107</v>
      </c>
      <c r="H15" s="2" t="s">
        <v>108</v>
      </c>
    </row>
    <row r="16" spans="1:9" x14ac:dyDescent="0.4">
      <c r="A16" s="2" t="s">
        <v>141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141</v>
      </c>
      <c r="G16" s="2"/>
      <c r="H16" s="3"/>
    </row>
    <row r="17" spans="1:8" x14ac:dyDescent="0.4">
      <c r="A17" s="2" t="s">
        <v>142</v>
      </c>
      <c r="B17" s="3">
        <v>15000</v>
      </c>
      <c r="C17" s="2">
        <v>114</v>
      </c>
      <c r="D17" s="3">
        <f t="shared" si="2"/>
        <v>1710000</v>
      </c>
      <c r="F17" s="2" t="s">
        <v>142</v>
      </c>
      <c r="G17" s="2"/>
      <c r="H17" s="3"/>
    </row>
    <row r="18" spans="1:8" x14ac:dyDescent="0.4">
      <c r="A18" s="2" t="s">
        <v>143</v>
      </c>
      <c r="B18" s="3">
        <v>18000</v>
      </c>
      <c r="C18" s="2">
        <v>101</v>
      </c>
      <c r="D18" s="3">
        <f t="shared" si="2"/>
        <v>1818000</v>
      </c>
      <c r="F18" s="2" t="s">
        <v>143</v>
      </c>
      <c r="G18" s="2"/>
      <c r="H18" s="3"/>
    </row>
    <row r="19" spans="1:8" x14ac:dyDescent="0.4">
      <c r="A19" s="2" t="s">
        <v>144</v>
      </c>
      <c r="B19" s="3">
        <v>20000</v>
      </c>
      <c r="C19" s="2">
        <v>98</v>
      </c>
      <c r="D19" s="3">
        <f t="shared" si="2"/>
        <v>1960000</v>
      </c>
      <c r="F19" s="2" t="s">
        <v>144</v>
      </c>
      <c r="G19" s="2"/>
      <c r="H19" s="3"/>
    </row>
    <row r="20" spans="1:8" x14ac:dyDescent="0.4">
      <c r="A20" s="2" t="s">
        <v>145</v>
      </c>
      <c r="B20" s="3">
        <v>16000</v>
      </c>
      <c r="C20" s="2">
        <v>86</v>
      </c>
      <c r="D20" s="3">
        <f t="shared" si="2"/>
        <v>1376000</v>
      </c>
      <c r="F20" s="2" t="s">
        <v>145</v>
      </c>
      <c r="G20" s="2"/>
      <c r="H20" s="3"/>
    </row>
    <row r="21" spans="1:8" x14ac:dyDescent="0.4">
      <c r="A21" s="2" t="s">
        <v>146</v>
      </c>
      <c r="B21" s="3">
        <v>22000</v>
      </c>
      <c r="C21" s="2">
        <v>52</v>
      </c>
      <c r="D21" s="3">
        <f t="shared" si="2"/>
        <v>1144000</v>
      </c>
      <c r="F21" s="2" t="s">
        <v>146</v>
      </c>
      <c r="G21" s="2"/>
      <c r="H21" s="3"/>
    </row>
    <row r="22" spans="1:8" x14ac:dyDescent="0.4">
      <c r="A22" s="2" t="s">
        <v>147</v>
      </c>
      <c r="B22" s="3">
        <v>24000</v>
      </c>
      <c r="C22" s="2">
        <v>76</v>
      </c>
      <c r="D22" s="3">
        <f t="shared" si="2"/>
        <v>1824000</v>
      </c>
      <c r="F22" s="2" t="s">
        <v>147</v>
      </c>
      <c r="G22" s="2"/>
      <c r="H22" s="3"/>
    </row>
    <row r="23" spans="1:8" x14ac:dyDescent="0.4">
      <c r="A23" s="2" t="s">
        <v>148</v>
      </c>
      <c r="B23" s="3">
        <v>25000</v>
      </c>
      <c r="C23" s="2">
        <v>68</v>
      </c>
      <c r="D23" s="3">
        <f t="shared" si="2"/>
        <v>1700000</v>
      </c>
      <c r="F23" s="2" t="s">
        <v>148</v>
      </c>
      <c r="G23" s="2"/>
      <c r="H23" s="3"/>
    </row>
    <row r="24" spans="1:8" x14ac:dyDescent="0.4">
      <c r="A24" s="2" t="s">
        <v>149</v>
      </c>
      <c r="B24" s="3">
        <v>27000</v>
      </c>
      <c r="C24" s="2">
        <v>55</v>
      </c>
      <c r="D24" s="3">
        <f t="shared" si="2"/>
        <v>1485000</v>
      </c>
      <c r="F24" s="2" t="s">
        <v>149</v>
      </c>
      <c r="G24" s="2"/>
      <c r="H24" s="3"/>
    </row>
    <row r="25" spans="1:8" x14ac:dyDescent="0.4">
      <c r="A25" s="2" t="s">
        <v>150</v>
      </c>
      <c r="B25" s="3">
        <v>28000</v>
      </c>
      <c r="C25" s="2">
        <v>46</v>
      </c>
      <c r="D25" s="3">
        <f t="shared" si="2"/>
        <v>1288000</v>
      </c>
      <c r="F25" s="2" t="s">
        <v>150</v>
      </c>
      <c r="G25" s="2"/>
      <c r="H25" s="3"/>
    </row>
  </sheetData>
  <dataConsolidate/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21"/>
  <sheetViews>
    <sheetView workbookViewId="0">
      <selection sqref="A1:I1"/>
    </sheetView>
  </sheetViews>
  <sheetFormatPr defaultRowHeight="17.399999999999999" x14ac:dyDescent="0.4"/>
  <cols>
    <col min="5" max="7" width="10.59765625" bestFit="1" customWidth="1"/>
    <col min="8" max="8" width="9.09765625" bestFit="1" customWidth="1"/>
    <col min="9" max="9" width="10.59765625" bestFit="1" customWidth="1"/>
  </cols>
  <sheetData>
    <row r="1" spans="1:9" ht="21" x14ac:dyDescent="0.4">
      <c r="A1" s="12" t="s">
        <v>179</v>
      </c>
      <c r="B1" s="12"/>
      <c r="C1" s="12"/>
      <c r="D1" s="12"/>
      <c r="E1" s="12"/>
      <c r="F1" s="12"/>
      <c r="G1" s="12"/>
      <c r="H1" s="12"/>
      <c r="I1" s="12"/>
    </row>
    <row r="3" spans="1:9" x14ac:dyDescent="0.4">
      <c r="A3" s="2" t="s">
        <v>24</v>
      </c>
      <c r="B3" s="2" t="s">
        <v>153</v>
      </c>
      <c r="C3" s="2" t="s">
        <v>26</v>
      </c>
      <c r="D3" s="2" t="s">
        <v>154</v>
      </c>
      <c r="E3" s="2" t="s">
        <v>28</v>
      </c>
      <c r="F3" s="2" t="s">
        <v>29</v>
      </c>
      <c r="G3" s="2" t="s">
        <v>155</v>
      </c>
      <c r="H3" s="2" t="s">
        <v>156</v>
      </c>
      <c r="I3" s="2" t="s">
        <v>157</v>
      </c>
    </row>
    <row r="4" spans="1:9" x14ac:dyDescent="0.4">
      <c r="A4" s="2" t="s">
        <v>176</v>
      </c>
      <c r="B4" s="2" t="s">
        <v>172</v>
      </c>
      <c r="C4" s="2" t="s">
        <v>35</v>
      </c>
      <c r="D4" s="2">
        <v>1</v>
      </c>
      <c r="E4" s="3">
        <v>2500000</v>
      </c>
      <c r="F4" s="3">
        <v>900000</v>
      </c>
      <c r="G4" s="3">
        <v>1250000</v>
      </c>
      <c r="H4" s="3">
        <v>558000</v>
      </c>
      <c r="I4" s="3">
        <v>4092000</v>
      </c>
    </row>
    <row r="5" spans="1:9" x14ac:dyDescent="0.4">
      <c r="A5" s="2" t="s">
        <v>167</v>
      </c>
      <c r="B5" s="2" t="s">
        <v>165</v>
      </c>
      <c r="C5" s="2" t="s">
        <v>37</v>
      </c>
      <c r="D5" s="2">
        <v>0</v>
      </c>
      <c r="E5" s="3">
        <v>2000000</v>
      </c>
      <c r="F5" s="3">
        <v>800000</v>
      </c>
      <c r="G5" s="3">
        <v>1000000</v>
      </c>
      <c r="H5" s="3">
        <v>456000</v>
      </c>
      <c r="I5" s="3">
        <v>3344000</v>
      </c>
    </row>
    <row r="6" spans="1:9" x14ac:dyDescent="0.4">
      <c r="A6" s="2" t="s">
        <v>168</v>
      </c>
      <c r="B6" s="2" t="s">
        <v>165</v>
      </c>
      <c r="C6" s="2" t="s">
        <v>37</v>
      </c>
      <c r="D6" s="2">
        <v>1</v>
      </c>
      <c r="E6" s="3">
        <v>2000000</v>
      </c>
      <c r="F6" s="3">
        <v>750000</v>
      </c>
      <c r="G6" s="3">
        <v>1000000</v>
      </c>
      <c r="H6" s="3">
        <v>450000</v>
      </c>
      <c r="I6" s="3">
        <v>3300000</v>
      </c>
    </row>
    <row r="7" spans="1:9" x14ac:dyDescent="0.4">
      <c r="A7" s="2" t="s">
        <v>158</v>
      </c>
      <c r="B7" s="2" t="s">
        <v>32</v>
      </c>
      <c r="C7" s="2" t="s">
        <v>39</v>
      </c>
      <c r="D7" s="2">
        <v>1</v>
      </c>
      <c r="E7" s="3">
        <v>1600000</v>
      </c>
      <c r="F7" s="3">
        <v>600000</v>
      </c>
      <c r="G7" s="3">
        <v>800000</v>
      </c>
      <c r="H7" s="3">
        <v>360000</v>
      </c>
      <c r="I7" s="3">
        <v>2640000</v>
      </c>
    </row>
    <row r="8" spans="1:9" x14ac:dyDescent="0.4">
      <c r="A8" s="2" t="s">
        <v>174</v>
      </c>
      <c r="B8" s="2" t="s">
        <v>172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x14ac:dyDescent="0.4">
      <c r="A9" s="2" t="s">
        <v>160</v>
      </c>
      <c r="B9" s="2" t="s">
        <v>32</v>
      </c>
      <c r="C9" s="2" t="s">
        <v>37</v>
      </c>
      <c r="D9" s="2">
        <v>3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x14ac:dyDescent="0.4">
      <c r="A10" s="2" t="s">
        <v>164</v>
      </c>
      <c r="B10" s="2" t="s">
        <v>165</v>
      </c>
      <c r="C10" s="2" t="s">
        <v>39</v>
      </c>
      <c r="D10" s="2">
        <v>1</v>
      </c>
      <c r="E10" s="3">
        <v>1600000</v>
      </c>
      <c r="F10" s="3">
        <v>600000</v>
      </c>
      <c r="G10" s="3">
        <v>800000</v>
      </c>
      <c r="H10" s="3">
        <v>360000</v>
      </c>
      <c r="I10" s="3">
        <v>2640000</v>
      </c>
    </row>
    <row r="11" spans="1:9" x14ac:dyDescent="0.4">
      <c r="A11" s="2" t="s">
        <v>161</v>
      </c>
      <c r="B11" s="2" t="s">
        <v>32</v>
      </c>
      <c r="C11" s="2" t="s">
        <v>37</v>
      </c>
      <c r="D11" s="2">
        <v>0</v>
      </c>
      <c r="E11" s="3">
        <v>2000000</v>
      </c>
      <c r="F11" s="3">
        <v>800000</v>
      </c>
      <c r="G11" s="3">
        <v>1000000</v>
      </c>
      <c r="H11" s="3">
        <v>456000</v>
      </c>
      <c r="I11" s="3">
        <v>3344000</v>
      </c>
    </row>
    <row r="12" spans="1:9" x14ac:dyDescent="0.4">
      <c r="A12" s="2" t="s">
        <v>169</v>
      </c>
      <c r="B12" s="2" t="s">
        <v>165</v>
      </c>
      <c r="C12" s="2" t="s">
        <v>35</v>
      </c>
      <c r="D12" s="2">
        <v>1</v>
      </c>
      <c r="E12" s="3">
        <v>2500000</v>
      </c>
      <c r="F12" s="3">
        <v>900000</v>
      </c>
      <c r="G12" s="3">
        <v>1250000</v>
      </c>
      <c r="H12" s="3">
        <v>558000</v>
      </c>
      <c r="I12" s="3">
        <v>4092000</v>
      </c>
    </row>
    <row r="13" spans="1:9" x14ac:dyDescent="0.4">
      <c r="A13" s="2" t="s">
        <v>162</v>
      </c>
      <c r="B13" s="2" t="s">
        <v>32</v>
      </c>
      <c r="C13" s="2" t="s">
        <v>37</v>
      </c>
      <c r="D13" s="2">
        <v>2</v>
      </c>
      <c r="E13" s="3">
        <v>2000000</v>
      </c>
      <c r="F13" s="3">
        <v>700000</v>
      </c>
      <c r="G13" s="3">
        <v>1000000</v>
      </c>
      <c r="H13" s="3">
        <v>444000</v>
      </c>
      <c r="I13" s="3">
        <v>3256000</v>
      </c>
    </row>
    <row r="14" spans="1:9" x14ac:dyDescent="0.4">
      <c r="A14" s="2" t="s">
        <v>166</v>
      </c>
      <c r="B14" s="2" t="s">
        <v>165</v>
      </c>
      <c r="C14" s="2" t="s">
        <v>39</v>
      </c>
      <c r="D14" s="2">
        <v>2</v>
      </c>
      <c r="E14" s="3">
        <v>1600000</v>
      </c>
      <c r="F14" s="3">
        <v>550000</v>
      </c>
      <c r="G14" s="3">
        <v>800000</v>
      </c>
      <c r="H14" s="3">
        <v>354000</v>
      </c>
      <c r="I14" s="3">
        <v>2596000</v>
      </c>
    </row>
    <row r="15" spans="1:9" x14ac:dyDescent="0.4">
      <c r="A15" s="2" t="s">
        <v>170</v>
      </c>
      <c r="B15" s="2" t="s">
        <v>165</v>
      </c>
      <c r="C15" s="2" t="s">
        <v>35</v>
      </c>
      <c r="D15" s="2">
        <v>1</v>
      </c>
      <c r="E15" s="3">
        <v>2500000</v>
      </c>
      <c r="F15" s="3">
        <v>900000</v>
      </c>
      <c r="G15" s="3">
        <v>1250000</v>
      </c>
      <c r="H15" s="3">
        <v>558000</v>
      </c>
      <c r="I15" s="3">
        <v>4092000</v>
      </c>
    </row>
    <row r="16" spans="1:9" x14ac:dyDescent="0.4">
      <c r="A16" s="2" t="s">
        <v>175</v>
      </c>
      <c r="B16" s="2" t="s">
        <v>172</v>
      </c>
      <c r="C16" s="2" t="s">
        <v>37</v>
      </c>
      <c r="D16" s="2">
        <v>1</v>
      </c>
      <c r="E16" s="3">
        <v>2000000</v>
      </c>
      <c r="F16" s="3">
        <v>750000</v>
      </c>
      <c r="G16" s="3">
        <v>1000000</v>
      </c>
      <c r="H16" s="3">
        <v>450000</v>
      </c>
      <c r="I16" s="3">
        <v>3300000</v>
      </c>
    </row>
    <row r="17" spans="1:9" x14ac:dyDescent="0.4">
      <c r="A17" s="2" t="s">
        <v>163</v>
      </c>
      <c r="B17" s="2" t="s">
        <v>32</v>
      </c>
      <c r="C17" s="2" t="s">
        <v>35</v>
      </c>
      <c r="D17" s="2">
        <v>2</v>
      </c>
      <c r="E17" s="3">
        <v>2500000</v>
      </c>
      <c r="F17" s="3">
        <v>800000</v>
      </c>
      <c r="G17" s="3">
        <v>1250000</v>
      </c>
      <c r="H17" s="3">
        <v>546000</v>
      </c>
      <c r="I17" s="3">
        <v>4004000</v>
      </c>
    </row>
    <row r="18" spans="1:9" x14ac:dyDescent="0.4">
      <c r="A18" s="2" t="s">
        <v>159</v>
      </c>
      <c r="B18" s="2" t="s">
        <v>32</v>
      </c>
      <c r="C18" s="2" t="s">
        <v>39</v>
      </c>
      <c r="D18" s="2">
        <v>2</v>
      </c>
      <c r="E18" s="3">
        <v>1600000</v>
      </c>
      <c r="F18" s="3">
        <v>550000</v>
      </c>
      <c r="G18" s="3">
        <v>800000</v>
      </c>
      <c r="H18" s="3">
        <v>354000</v>
      </c>
      <c r="I18" s="3">
        <v>2596000</v>
      </c>
    </row>
    <row r="19" spans="1:9" x14ac:dyDescent="0.4">
      <c r="A19" s="2" t="s">
        <v>177</v>
      </c>
      <c r="B19" s="2" t="s">
        <v>172</v>
      </c>
      <c r="C19" s="2" t="s">
        <v>35</v>
      </c>
      <c r="D19" s="2">
        <v>0</v>
      </c>
      <c r="E19" s="3">
        <v>2500000</v>
      </c>
      <c r="F19" s="3">
        <v>1000000</v>
      </c>
      <c r="G19" s="3">
        <v>1250000</v>
      </c>
      <c r="H19" s="3">
        <v>570000</v>
      </c>
      <c r="I19" s="3">
        <v>4180000</v>
      </c>
    </row>
    <row r="20" spans="1:9" x14ac:dyDescent="0.4">
      <c r="A20" s="2" t="s">
        <v>171</v>
      </c>
      <c r="B20" s="2" t="s">
        <v>172</v>
      </c>
      <c r="C20" s="2" t="s">
        <v>173</v>
      </c>
      <c r="D20" s="2">
        <v>2</v>
      </c>
      <c r="E20" s="3">
        <v>3000000</v>
      </c>
      <c r="F20" s="3">
        <v>1300000</v>
      </c>
      <c r="G20" s="3">
        <v>1500000</v>
      </c>
      <c r="H20" s="3">
        <v>696000</v>
      </c>
      <c r="I20" s="3">
        <v>5104000</v>
      </c>
    </row>
    <row r="21" spans="1:9" x14ac:dyDescent="0.4">
      <c r="A21" s="2" t="s">
        <v>178</v>
      </c>
      <c r="B21" s="2" t="s">
        <v>172</v>
      </c>
      <c r="C21" s="2" t="s">
        <v>35</v>
      </c>
      <c r="D21" s="2">
        <v>0</v>
      </c>
      <c r="E21" s="3">
        <v>2500000</v>
      </c>
      <c r="F21" s="3">
        <v>1000000</v>
      </c>
      <c r="G21" s="3">
        <v>1250000</v>
      </c>
      <c r="H21" s="3">
        <v>570000</v>
      </c>
      <c r="I21" s="3">
        <v>4180000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tabSelected="1" workbookViewId="0">
      <selection activeCell="F3" sqref="F3"/>
    </sheetView>
  </sheetViews>
  <sheetFormatPr defaultRowHeight="17.399999999999999" x14ac:dyDescent="0.4"/>
  <cols>
    <col min="5" max="5" width="12.59765625" customWidth="1"/>
    <col min="6" max="6" width="5.59765625" customWidth="1"/>
  </cols>
  <sheetData>
    <row r="1" spans="1:5" ht="21" x14ac:dyDescent="0.4">
      <c r="A1" s="12" t="s">
        <v>180</v>
      </c>
      <c r="B1" s="12"/>
      <c r="C1" s="12"/>
      <c r="D1" s="12"/>
      <c r="E1" s="12"/>
    </row>
    <row r="3" spans="1:5" x14ac:dyDescent="0.4">
      <c r="D3" s="2" t="s">
        <v>181</v>
      </c>
      <c r="E3" s="11">
        <v>20000</v>
      </c>
    </row>
    <row r="4" spans="1:5" x14ac:dyDescent="0.4">
      <c r="A4" s="2" t="s">
        <v>24</v>
      </c>
      <c r="B4" s="2" t="s">
        <v>61</v>
      </c>
      <c r="C4" s="2" t="s">
        <v>26</v>
      </c>
      <c r="D4" s="2" t="s">
        <v>107</v>
      </c>
      <c r="E4" s="18" t="s">
        <v>108</v>
      </c>
    </row>
    <row r="5" spans="1:5" x14ac:dyDescent="0.4">
      <c r="A5" s="2" t="s">
        <v>182</v>
      </c>
      <c r="B5" s="2" t="s">
        <v>73</v>
      </c>
      <c r="C5" s="2" t="s">
        <v>173</v>
      </c>
      <c r="D5" s="2">
        <v>234</v>
      </c>
      <c r="E5" s="11">
        <f>$E$3*D5</f>
        <v>4680000</v>
      </c>
    </row>
    <row r="6" spans="1:5" x14ac:dyDescent="0.4">
      <c r="A6" s="2" t="s">
        <v>183</v>
      </c>
      <c r="B6" s="2" t="s">
        <v>68</v>
      </c>
      <c r="C6" s="2" t="s">
        <v>35</v>
      </c>
      <c r="D6" s="2">
        <v>218</v>
      </c>
      <c r="E6" s="11">
        <f t="shared" ref="E6:E14" si="0">$E$3*D6</f>
        <v>4360000</v>
      </c>
    </row>
    <row r="7" spans="1:5" x14ac:dyDescent="0.4">
      <c r="A7" s="2" t="s">
        <v>184</v>
      </c>
      <c r="B7" s="2" t="s">
        <v>73</v>
      </c>
      <c r="C7" s="2" t="s">
        <v>35</v>
      </c>
      <c r="D7" s="2">
        <v>158</v>
      </c>
      <c r="E7" s="11">
        <f t="shared" si="0"/>
        <v>3160000</v>
      </c>
    </row>
    <row r="8" spans="1:5" x14ac:dyDescent="0.4">
      <c r="A8" s="2" t="s">
        <v>185</v>
      </c>
      <c r="B8" s="2" t="s">
        <v>68</v>
      </c>
      <c r="C8" s="2" t="s">
        <v>37</v>
      </c>
      <c r="D8" s="2">
        <v>210</v>
      </c>
      <c r="E8" s="11">
        <f t="shared" si="0"/>
        <v>4200000</v>
      </c>
    </row>
    <row r="9" spans="1:5" x14ac:dyDescent="0.4">
      <c r="A9" s="2" t="s">
        <v>186</v>
      </c>
      <c r="B9" s="2" t="s">
        <v>73</v>
      </c>
      <c r="C9" s="2" t="s">
        <v>37</v>
      </c>
      <c r="D9" s="2">
        <v>200</v>
      </c>
      <c r="E9" s="11">
        <f t="shared" si="0"/>
        <v>4000000</v>
      </c>
    </row>
    <row r="10" spans="1:5" x14ac:dyDescent="0.4">
      <c r="A10" s="2" t="s">
        <v>187</v>
      </c>
      <c r="B10" s="2" t="s">
        <v>68</v>
      </c>
      <c r="C10" s="2" t="s">
        <v>37</v>
      </c>
      <c r="D10" s="2">
        <v>169</v>
      </c>
      <c r="E10" s="11">
        <f t="shared" si="0"/>
        <v>3380000</v>
      </c>
    </row>
    <row r="11" spans="1:5" x14ac:dyDescent="0.4">
      <c r="A11" s="2" t="s">
        <v>188</v>
      </c>
      <c r="B11" s="2" t="s">
        <v>68</v>
      </c>
      <c r="C11" s="2" t="s">
        <v>39</v>
      </c>
      <c r="D11" s="2">
        <v>195</v>
      </c>
      <c r="E11" s="11">
        <f t="shared" si="0"/>
        <v>3900000</v>
      </c>
    </row>
    <row r="12" spans="1:5" x14ac:dyDescent="0.4">
      <c r="A12" s="2" t="s">
        <v>189</v>
      </c>
      <c r="B12" s="2" t="s">
        <v>68</v>
      </c>
      <c r="C12" s="2" t="s">
        <v>39</v>
      </c>
      <c r="D12" s="2">
        <v>204</v>
      </c>
      <c r="E12" s="11">
        <f t="shared" si="0"/>
        <v>4080000</v>
      </c>
    </row>
    <row r="13" spans="1:5" x14ac:dyDescent="0.4">
      <c r="A13" s="2" t="s">
        <v>190</v>
      </c>
      <c r="B13" s="2" t="s">
        <v>73</v>
      </c>
      <c r="C13" s="2" t="s">
        <v>39</v>
      </c>
      <c r="D13" s="2">
        <v>182</v>
      </c>
      <c r="E13" s="11">
        <f t="shared" si="0"/>
        <v>3640000</v>
      </c>
    </row>
    <row r="14" spans="1:5" x14ac:dyDescent="0.4">
      <c r="A14" s="2" t="s">
        <v>191</v>
      </c>
      <c r="B14" s="2" t="s">
        <v>73</v>
      </c>
      <c r="C14" s="2" t="s">
        <v>39</v>
      </c>
      <c r="D14" s="2">
        <v>216</v>
      </c>
      <c r="E14" s="11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workbookViewId="0">
      <selection sqref="A1:D1"/>
    </sheetView>
  </sheetViews>
  <sheetFormatPr defaultRowHeight="17.399999999999999" x14ac:dyDescent="0.4"/>
  <cols>
    <col min="4" max="4" width="9.296875" customWidth="1"/>
  </cols>
  <sheetData>
    <row r="1" spans="1:4" ht="21" x14ac:dyDescent="0.4">
      <c r="A1" s="12" t="s">
        <v>192</v>
      </c>
      <c r="B1" s="12"/>
      <c r="C1" s="12"/>
      <c r="D1" s="12"/>
    </row>
    <row r="3" spans="1:4" x14ac:dyDescent="0.4">
      <c r="A3" s="2" t="s">
        <v>193</v>
      </c>
      <c r="B3" s="2" t="s">
        <v>194</v>
      </c>
      <c r="C3" s="2" t="s">
        <v>195</v>
      </c>
      <c r="D3" s="2" t="s">
        <v>196</v>
      </c>
    </row>
    <row r="4" spans="1:4" x14ac:dyDescent="0.4">
      <c r="A4" s="2" t="s">
        <v>197</v>
      </c>
      <c r="B4" s="2">
        <v>35</v>
      </c>
      <c r="C4" s="2">
        <v>2</v>
      </c>
      <c r="D4" s="10">
        <v>50000</v>
      </c>
    </row>
    <row r="5" spans="1:4" x14ac:dyDescent="0.4">
      <c r="A5" s="2" t="s">
        <v>198</v>
      </c>
      <c r="B5" s="2">
        <v>50</v>
      </c>
      <c r="C5" s="2">
        <v>2</v>
      </c>
      <c r="D5" s="10">
        <v>60000</v>
      </c>
    </row>
    <row r="6" spans="1:4" x14ac:dyDescent="0.4">
      <c r="A6" s="2" t="s">
        <v>199</v>
      </c>
      <c r="B6" s="2">
        <v>67</v>
      </c>
      <c r="C6" s="2">
        <v>4</v>
      </c>
      <c r="D6" s="10">
        <v>80000</v>
      </c>
    </row>
    <row r="7" spans="1:4" x14ac:dyDescent="0.4">
      <c r="A7" s="2" t="s">
        <v>200</v>
      </c>
      <c r="B7" s="2">
        <v>82</v>
      </c>
      <c r="C7" s="2">
        <v>5</v>
      </c>
      <c r="D7" s="10">
        <v>120000</v>
      </c>
    </row>
    <row r="8" spans="1:4" x14ac:dyDescent="0.4">
      <c r="A8" s="2" t="s">
        <v>201</v>
      </c>
      <c r="B8" s="2">
        <v>120</v>
      </c>
      <c r="C8" s="2">
        <v>7</v>
      </c>
      <c r="D8" s="10">
        <v>150000</v>
      </c>
    </row>
    <row r="9" spans="1:4" x14ac:dyDescent="0.4">
      <c r="A9" s="2" t="s">
        <v>202</v>
      </c>
      <c r="B9" s="2">
        <v>35</v>
      </c>
      <c r="C9" s="2">
        <v>2</v>
      </c>
      <c r="D9" s="10">
        <v>50000</v>
      </c>
    </row>
    <row r="10" spans="1:4" x14ac:dyDescent="0.4">
      <c r="A10" s="2" t="s">
        <v>203</v>
      </c>
      <c r="B10" s="2">
        <v>50</v>
      </c>
      <c r="C10" s="2">
        <v>2</v>
      </c>
      <c r="D10" s="10">
        <v>60000</v>
      </c>
    </row>
    <row r="11" spans="1:4" x14ac:dyDescent="0.4">
      <c r="A11" s="2" t="s">
        <v>204</v>
      </c>
      <c r="B11" s="2">
        <v>67</v>
      </c>
      <c r="C11" s="2">
        <v>4</v>
      </c>
      <c r="D11" s="10">
        <v>80000</v>
      </c>
    </row>
    <row r="12" spans="1:4" x14ac:dyDescent="0.4">
      <c r="A12" s="2" t="s">
        <v>205</v>
      </c>
      <c r="B12" s="2">
        <v>82</v>
      </c>
      <c r="C12" s="2">
        <v>5</v>
      </c>
      <c r="D12" s="10">
        <v>120000</v>
      </c>
    </row>
    <row r="13" spans="1:4" x14ac:dyDescent="0.4">
      <c r="A13" s="2" t="s">
        <v>206</v>
      </c>
      <c r="B13" s="2">
        <v>120</v>
      </c>
      <c r="C13" s="2">
        <v>7</v>
      </c>
      <c r="D13" s="10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예빈 이</cp:lastModifiedBy>
  <dcterms:created xsi:type="dcterms:W3CDTF">2023-12-05T07:39:23Z</dcterms:created>
  <dcterms:modified xsi:type="dcterms:W3CDTF">2025-04-15T12:24:43Z</dcterms:modified>
</cp:coreProperties>
</file>