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00AA586-DD21-4ACB-A392-FF85ADAC5C7C}" xr6:coauthVersionLast="47" xr6:coauthVersionMax="47" xr10:uidLastSave="{00000000-0000-0000-0000-000000000000}"/>
  <bookViews>
    <workbookView xWindow="-120" yWindow="-120" windowWidth="21840" windowHeight="13140" firstSheet="1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B24" i="4"/>
  <c r="B23" i="4"/>
  <c r="J4" i="4"/>
  <c r="J5" i="4"/>
  <c r="J6" i="4"/>
  <c r="J7" i="4"/>
  <c r="J8" i="4"/>
  <c r="J9" i="4"/>
  <c r="J10" i="4"/>
  <c r="J11" i="4"/>
  <c r="J3" i="4"/>
  <c r="E11" i="4"/>
  <c r="G15" i="5"/>
  <c r="G4" i="5"/>
  <c r="G16" i="5"/>
  <c r="G17" i="5"/>
  <c r="G18" i="5"/>
  <c r="G10" i="5"/>
  <c r="G5" i="5"/>
  <c r="G11" i="5"/>
  <c r="G12" i="5"/>
  <c r="G19" i="5"/>
  <c r="G6" i="5"/>
  <c r="G9" i="5"/>
  <c r="G14" i="5" s="1"/>
  <c r="G21" i="5" l="1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<sst xmlns="http://schemas.openxmlformats.org/spreadsheetml/2006/main" count="264" uniqueCount="205">
  <si>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</si>
  <si>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</si>
  <si>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</si>
  <si>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</si>
  <si>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</si>
  <si>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</si>
  <si>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</si>
  <si>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</si>
  <si>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</si>
  <si>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</si>
  <si>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</si>
  <si>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</si>
  <si>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</si>
  <si>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</si>
  <si>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</si>
  <si>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</si>
  <si>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</si>
  <si>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</si>
  <si>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</si>
  <si>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</si>
  <si>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</si>
  <si>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</si>
  <si>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</si>
  <si>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</si>
  <si>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</si>
  <si>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</si>
  <si>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</si>
  <si>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</si>
  <si>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</si>
  <si>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</si>
  <si>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</si>
  <si>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</si>
  <si>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</si>
  <si>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</si>
  <si>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</si>
  <si>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</si>
  <si>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</si>
  <si>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</si>
  <si>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</si>
  <si>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</si>
  <si>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</si>
  <si>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</si>
  <si>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</si>
  <si>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</si>
  <si>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</si>
  <si>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</si>
  <si>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</si>
  <si>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</si>
  <si>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</si>
  <si>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</si>
  <si>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</si>
  <si>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</si>
  <si>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</si>
  <si>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</si>
  <si>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</si>
  <si>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</si>
  <si>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</si>
  <si>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</si>
  <si>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</si>
  <si>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</si>
  <si>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</si>
  <si>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</si>
  <si>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</si>
  <si>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</si>
  <si>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</si>
  <si>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</si>
  <si>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</si>
  <si>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</si>
  <si>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</si>
  <si>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</si>
  <si>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</si>
  <si>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</si>
  <si>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</si>
  <si>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</si>
  <si>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</si>
  <si>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</si>
  <si>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</si>
  <si>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</si>
  <si>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</si>
  <si>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</si>
  <si>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</si>
  <si>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</si>
  <si>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</si>
  <si>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</si>
  <si>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</si>
  <si>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</si>
  <si>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</si>
  <si>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</si>
  <si>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</si>
  <si>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</si>
  <si>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</si>
  <si>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</si>
  <si>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</si>
  <si>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</si>
  <si>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</si>
  <si>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</si>
  <si>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</si>
  <si>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</si>
  <si>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</si>
  <si>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</si>
  <si>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</si>
  <si>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</si>
  <si>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</si>
  <si>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</si>
  <si>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</si>
  <si>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</si>
  <si>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</si>
  <si>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</si>
  <si>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</si>
  <si>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</si>
  <si>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</si>
  <si>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</si>
  <si>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</si>
  <si>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</si>
  <si>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</si>
  <si>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</si>
  <si>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</si>
  <si>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</si>
  <si>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</si>
  <si>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</si>
  <si>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</si>
  <si>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</si>
  <si>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</si>
  <si>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</si>
  <si>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</si>
  <si>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</si>
  <si>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</si>
  <si>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</si>
  <si>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</si>
  <si>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</si>
  <si>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</si>
  <si>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</si>
  <si>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</si>
  <si>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</si>
  <si>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</si>
  <si>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</si>
  <si>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</si>
  <si>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</si>
  <si>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</si>
  <si>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</si>
  <si>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</si>
  <si>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</si>
  <si>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</si>
  <si>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</si>
  <si>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</si>
  <si>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</si>
  <si>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</si>
  <si>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</si>
  <si>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</si>
  <si>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</si>
  <si>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</si>
  <si>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</si>
  <si>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</si>
  <si>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</si>
  <si>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</si>
  <si>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</si>
  <si>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</si>
  <si>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</si>
  <si>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</si>
  <si>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</si>
  <si>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</si>
  <si>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</si>
  <si>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</si>
  <si>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</si>
  <si>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</si>
  <si>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</si>
  <si>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</si>
  <si>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</si>
  <si>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</si>
  <si>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</si>
  <si>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</si>
  <si>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</si>
  <si>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</si>
  <si>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</si>
  <si>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</si>
  <si>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</si>
  <si>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</si>
  <si>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</si>
  <si>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</si>
  <si>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</si>
  <si>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</si>
  <si>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</si>
  <si>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</si>
  <si>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</si>
  <si>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실적총액</t>
    <phoneticPr fontId="1" type="noConversion"/>
  </si>
  <si>
    <t>목표</t>
    <phoneticPr fontId="1" type="noConversion"/>
  </si>
  <si>
    <t>사원명</t>
    <phoneticPr fontId="1" type="noConversion"/>
  </si>
  <si>
    <t>실적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</si>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</sst>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"/>
      <sz val="16"/>
      <color theme="1"/>
      <name val="궁서체"/>
      <family val="1"/>
      <charset val="129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차트작업!$A$4:$B$9</c:f>
              <c:multiLvlStrCache>
                <c:ptCount val="6"/>
                <c:lvl>
                  <c:pt idx="0">
                    <c:v>영업1팀</c:v>
                  </c:pt>
                  <c:pt idx="1">
                    <c:v>영업2팀</c:v>
                  </c:pt>
                  <c:pt idx="2">
                    <c:v>영업1팀</c:v>
                  </c:pt>
                  <c:pt idx="3">
                    <c:v>영업2팀</c:v>
                  </c:pt>
                  <c:pt idx="4">
                    <c:v>영업2팀</c:v>
                  </c:pt>
                  <c:pt idx="5">
                    <c:v>영업1팀</c:v>
                  </c:pt>
                </c:lvl>
                <c:lvl>
                  <c:pt idx="0">
                    <c:v>김선길</c:v>
                  </c:pt>
                  <c:pt idx="1">
                    <c:v>강하늘</c:v>
                  </c:pt>
                  <c:pt idx="2">
                    <c:v>유해인</c:v>
                  </c:pt>
                  <c:pt idx="3">
                    <c:v>문지성</c:v>
                  </c:pt>
                  <c:pt idx="4">
                    <c:v>최시아</c:v>
                  </c:pt>
                  <c:pt idx="5">
                    <c:v>홍선수</c:v>
                  </c:pt>
                </c:lvl>
              </c:multiLvlStrCache>
            </c:multiLvl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실적총액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DB-42ED-8147-E40D7B0820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차트작업!$A$4:$B$9</c:f>
              <c:multiLvlStrCache>
                <c:ptCount val="6"/>
                <c:lvl>
                  <c:pt idx="0">
                    <c:v>영업1팀</c:v>
                  </c:pt>
                  <c:pt idx="1">
                    <c:v>영업2팀</c:v>
                  </c:pt>
                  <c:pt idx="2">
                    <c:v>영업1팀</c:v>
                  </c:pt>
                  <c:pt idx="3">
                    <c:v>영업2팀</c:v>
                  </c:pt>
                  <c:pt idx="4">
                    <c:v>영업2팀</c:v>
                  </c:pt>
                  <c:pt idx="5">
                    <c:v>영업1팀</c:v>
                  </c:pt>
                </c:lvl>
                <c:lvl>
                  <c:pt idx="0">
                    <c:v>김선길</c:v>
                  </c:pt>
                  <c:pt idx="1">
                    <c:v>강하늘</c:v>
                  </c:pt>
                  <c:pt idx="2">
                    <c:v>유해인</c:v>
                  </c:pt>
                  <c:pt idx="3">
                    <c:v>문지성</c:v>
                  </c:pt>
                  <c:pt idx="4">
                    <c:v>최시아</c:v>
                  </c:pt>
                  <c:pt idx="5">
                    <c:v>홍선수</c:v>
                  </c:pt>
                </c:lvl>
              </c:multiLvlStrCache>
            </c:multiLvl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DB-42ED-8147-E40D7B082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433120"/>
        <c:axId val="1984695776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98469577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4433120"/>
        <c:crosses val="max"/>
        <c:crossBetween val="between"/>
      </c:valAx>
      <c:catAx>
        <c:axId val="198443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469577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28575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1BCEDA0F-26BD-759D-1DA5-20507D2277EC}"/>
            </a:ext>
          </a:extLst>
        </xdr:cNvPr>
        <xdr:cNvSpPr/>
      </xdr:nvSpPr>
      <xdr:spPr>
        <a:xfrm>
          <a:off x="2343150" y="2352675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6.5" x14ac:dyDescent="0.3"/>
  <cols>
    <col min="3" max="3" width="10.75" bestFit="1" customWidth="1"/>
    <col min="4" max="4" width="11.125" bestFit="1" customWidth="1"/>
    <col min="6" max="6" width="9.12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2"/>
      <c r="D4" s="1"/>
      <c r="E4" s="1"/>
      <c r="F4" s="3"/>
    </row>
    <row r="5" spans="1:6" x14ac:dyDescent="0.3">
      <c r="A5" s="1"/>
      <c r="B5" s="1"/>
      <c r="C5" s="2"/>
      <c r="D5" s="1"/>
      <c r="E5" s="1"/>
      <c r="F5" s="3"/>
    </row>
    <row r="6" spans="1:6" x14ac:dyDescent="0.3">
      <c r="A6" s="1"/>
      <c r="B6" s="1"/>
      <c r="C6" s="2"/>
      <c r="D6" s="1"/>
      <c r="E6" s="1"/>
      <c r="F6" s="3"/>
    </row>
    <row r="7" spans="1:6" x14ac:dyDescent="0.3">
      <c r="A7" s="1"/>
      <c r="B7" s="1"/>
      <c r="C7" s="2"/>
      <c r="D7" s="1"/>
      <c r="E7" s="1"/>
      <c r="F7" s="3"/>
    </row>
    <row r="8" spans="1:6" x14ac:dyDescent="0.3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I10" sqref="I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3" t="s">
        <v>101</v>
      </c>
      <c r="B1" s="23"/>
      <c r="C1" s="23"/>
      <c r="D1" s="23"/>
      <c r="E1" s="23"/>
      <c r="F1" s="23"/>
    </row>
    <row r="2" spans="1:6" ht="17.25" thickBot="1" x14ac:dyDescent="0.35"/>
    <row r="3" spans="1:6" x14ac:dyDescent="0.3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3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3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3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3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3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3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7.25" thickBot="1" x14ac:dyDescent="0.3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abSelected="1" topLeftCell="A13" workbookViewId="0">
      <selection activeCell="C28" sqref="C28:C36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16" t="s">
        <v>6</v>
      </c>
      <c r="B11" s="17"/>
      <c r="C11" s="17"/>
      <c r="D11" s="18"/>
      <c r="E11" s="4">
        <f>INT(_xlfn.MODE.SNGL($C$3:$C$10))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183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UPPER(LEFT(H15,3))&amp;RIGHT(G15,2)&amp;UPPER(LEFT(I15,2))</f>
        <v>HIH20DA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UPPER(LEFT(H16,3))&amp;RIGHT(G16,2)&amp;UPPER(LEFT(I16,2))</f>
        <v>IDE24NA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ANC19ST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SNS22VI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GOF21AL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KES23RA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CHA21DA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INF22GI</v>
      </c>
    </row>
    <row r="23" spans="1:10" x14ac:dyDescent="0.3">
      <c r="A23" s="7" t="s">
        <v>23</v>
      </c>
      <c r="B23" s="4">
        <f>TRUNC(SUMIF(C15:C21,C15,D15:D21)/SUM(D15:D21)*100,0)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GKS20CO</v>
      </c>
    </row>
    <row r="24" spans="1:10" x14ac:dyDescent="0.3">
      <c r="A24" s="7" t="s">
        <v>24</v>
      </c>
      <c r="B24" s="4">
        <f>TRUNC(SUMIF(C15:C21,C16,D15:D21)/SUM(D15:D21)*100,0)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LSH23EN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>
        <f>ROUNDDOWN(B28*(1-VLOOKUP(B28,$E$28:$G$33,3,1)),1)</f>
        <v>246.5</v>
      </c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ROUNDDOWN(B29*(1-VLOOKUP(B29,$E$28:$G$33,3,1)),1)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K13" sqref="K13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2" t="s">
        <v>137</v>
      </c>
      <c r="B1" s="22"/>
      <c r="C1" s="22"/>
      <c r="D1" s="22"/>
      <c r="E1" s="22"/>
      <c r="F1" s="22"/>
      <c r="G1" s="22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36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36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36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36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38" t="s">
        <v>201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38" t="s">
        <v>197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38" t="s">
        <v>202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38" t="s">
        <v>198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L12" sqref="L12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203</v>
      </c>
      <c r="G13" s="39">
        <v>8283</v>
      </c>
      <c r="H13" s="39">
        <v>19699</v>
      </c>
      <c r="I13" s="39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204</v>
      </c>
      <c r="G14" s="39">
        <v>10159</v>
      </c>
      <c r="H14" s="39">
        <v>21450</v>
      </c>
      <c r="I14" s="39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K7" sqref="K7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M7" sqref="M7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4" t="s">
        <v>186</v>
      </c>
      <c r="B3" s="4" t="s">
        <v>175</v>
      </c>
      <c r="C3" s="4" t="s">
        <v>185</v>
      </c>
      <c r="D3" s="4" t="s">
        <v>187</v>
      </c>
      <c r="E3" s="4" t="s">
        <v>184</v>
      </c>
    </row>
    <row r="4" spans="1:5" x14ac:dyDescent="0.3">
      <c r="A4" s="4" t="s">
        <v>178</v>
      </c>
      <c r="B4" s="4" t="s">
        <v>176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179</v>
      </c>
      <c r="B5" s="4" t="s">
        <v>177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180</v>
      </c>
      <c r="B6" s="4" t="s">
        <v>176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181</v>
      </c>
      <c r="B7" s="4" t="s">
        <v>177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177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182</v>
      </c>
      <c r="B9" s="4" t="s">
        <v>176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이수영</cp:lastModifiedBy>
  <dcterms:created xsi:type="dcterms:W3CDTF">2025-02-05T04:40:07Z</dcterms:created>
  <dcterms:modified xsi:type="dcterms:W3CDTF">2026-08-01T04:14:51Z</dcterms:modified>
</cp:coreProperties>
</file>