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esr\Desktop\"/>
    </mc:Choice>
  </mc:AlternateContent>
  <xr:revisionPtr revIDLastSave="0" documentId="13_ncr:1_{A6076F9F-9E97-465D-8F32-C149E7468A76}" xr6:coauthVersionLast="47" xr6:coauthVersionMax="47" xr10:uidLastSave="{00000000-0000-0000-0000-000000000000}"/>
  <bookViews>
    <workbookView xWindow="-110" yWindow="-110" windowWidth="19420" windowHeight="10300" firstSheet="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3" l="1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C34" i="3" a="1"/>
  <c r="C34" i="3" s="1"/>
  <c r="C35" i="3" a="1"/>
  <c r="C35" i="3" s="1"/>
  <c r="C36" i="3" a="1"/>
  <c r="C36" i="3" s="1"/>
  <c r="C33" i="3" a="1"/>
  <c r="C33" i="3" s="1"/>
  <c r="M4" i="3" a="1"/>
  <c r="M4" i="3" s="1"/>
  <c r="M5" i="3" a="1"/>
  <c r="M5" i="3" s="1"/>
  <c r="M6" i="3" a="1"/>
  <c r="M6" i="3"/>
  <c r="M7" i="3" a="1"/>
  <c r="M7" i="3"/>
  <c r="M8" i="3" a="1"/>
  <c r="M8" i="3" s="1"/>
  <c r="M9" i="3" a="1"/>
  <c r="M9" i="3" s="1"/>
  <c r="M10" i="3" a="1"/>
  <c r="M10" i="3"/>
  <c r="M11" i="3" a="1"/>
  <c r="M11" i="3"/>
  <c r="M12" i="3" a="1"/>
  <c r="M12" i="3" s="1"/>
  <c r="M13" i="3" a="1"/>
  <c r="M13" i="3" s="1"/>
  <c r="M14" i="3" a="1"/>
  <c r="M14" i="3"/>
  <c r="M15" i="3" a="1"/>
  <c r="M15" i="3"/>
  <c r="M16" i="3" a="1"/>
  <c r="M16" i="3" s="1"/>
  <c r="M17" i="3" a="1"/>
  <c r="M17" i="3" s="1"/>
  <c r="M18" i="3" a="1"/>
  <c r="M18" i="3"/>
  <c r="M19" i="3" a="1"/>
  <c r="M19" i="3"/>
  <c r="M20" i="3" a="1"/>
  <c r="M20" i="3" s="1"/>
  <c r="M21" i="3" a="1"/>
  <c r="M21" i="3" s="1"/>
  <c r="M22" i="3" a="1"/>
  <c r="M22" i="3"/>
  <c r="M23" i="3" a="1"/>
  <c r="M23" i="3"/>
  <c r="M24" i="3" a="1"/>
  <c r="M24" i="3" s="1"/>
  <c r="M25" i="3" a="1"/>
  <c r="M25" i="3" s="1"/>
  <c r="M26" i="3" a="1"/>
  <c r="M26" i="3"/>
  <c r="M27" i="3" a="1"/>
  <c r="M27" i="3"/>
  <c r="M28" i="3" a="1"/>
  <c r="M28" i="3" s="1"/>
  <c r="M29" i="3" a="1"/>
  <c r="M29" i="3" s="1"/>
  <c r="M3" i="3" a="1"/>
  <c r="M3" i="3" s="1"/>
  <c r="D34" i="3" a="1"/>
  <c r="D34" i="3" s="1"/>
  <c r="D35" i="3" a="1"/>
  <c r="D35" i="3" s="1"/>
  <c r="D36" i="3" a="1"/>
  <c r="D36" i="3" s="1"/>
  <c r="D33" i="3" a="1"/>
  <c r="D3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3" i="3" a="1"/>
  <c r="L3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A460E45-98CE-4C8E-AAB1-9C26BC752D8E}" sourceFile="C:\Users\Uesr\Documents\카카오톡 받은 파일\모의주식투자.accdb" odcFile="C:\Users\Uesr\Documents\내 데이터 원본\모의주식투자 9월대회성적 _ 테이블.od.odc" keepAlive="1" name="모의주식투자 9월대회성적 _ 테이블.od" type="5" refreshedVersion="8" background="1">
    <dbPr connection="Provider=Microsoft.ACE.OLEDB.12.0;User ID=Admin;Data Source=C:\Users\Uesr\Documents\카카오톡 받은 파일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<sst xmlns="http://schemas.openxmlformats.org/spreadsheetml/2006/main" count="672" uniqueCount="122">
  <si>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</si>
  <si>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</si>
  <si>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</si>
  <si>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</si>
  <si>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</si>
  <si>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</si>
  <si>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</si>
  <si>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</si>
  <si>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</si>
  <si>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</si>
  <si>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</si>
  <si>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</si>
  <si>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</si>
  <si>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</si>
  <si>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</si>
  <si>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</si>
  <si>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</si>
  <si>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</si>
  <si>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</si>
  <si>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</si>
  <si>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</si>
  <si>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</si>
  <si>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</si>
  <si>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</si>
  <si>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</si>
  <si>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</si>
  <si>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</si>
  <si>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</si>
  <si>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</si>
  <si>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</si>
  <si>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</si>
  <si>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</si>
  <si>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</si>
  <si>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</si>
  <si>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</si>
  <si>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</si>
  <si>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</si>
  <si>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</si>
  <si>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</si>
  <si>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</si>
  <si>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</si>
  <si>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</si>
  <si>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</si>
  <si>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</si>
  <si>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</si>
  <si>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</si>
  <si>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</si>
  <si>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</si>
  <si>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</si>
  <si>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</si>
  <si>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</si>
  <si>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</si>
  <si>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</si>
  <si>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</si>
  <si>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</si>
  <si>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</si>
  <si>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</si>
  <si>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</si>
  <si>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</si>
  <si>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</si>
  <si>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</si>
  <si>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</si>
  <si>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</si>
  <si>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</si>
  <si>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</si>
  <si>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</si>
  <si>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</si>
  <si>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</si>
  <si>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</si>
  <si>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</si>
  <si>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</si>
  <si>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</si>
  <si>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</si>
  <si>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</si>
  <si>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</si>
  <si>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</si>
  <si>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</si>
  <si>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</si>
  <si>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</si>
  <si>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</si>
  <si>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</si>
  <si>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</si>
  <si>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</si>
  <si>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</si>
  <si>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</si>
  <si>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</si>
  <si>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</si>
  <si>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</si>
  <si>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</si>
  <si>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</si>
  <si>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</si>
  <si>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</si>
  <si>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</si>
  <si>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</si>
  <si>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</si>
  <si>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</si>
  <si>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</si>
  <si>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</si>
  <si>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</si>
  <si>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</si>
  <si>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</si>
  <si>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</si>
  <si>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</si>
  <si>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</si>
  <si>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</si>
  <si>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</si>
  <si>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</si>
  <si>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</si>
  <si>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</si>
  <si>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</si>
  <si>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합계 : 전체평균</t>
  </si>
  <si>
    <t>일(신청일)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</si>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</sst>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***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7</xdr:row>
      <xdr:rowOff>6350</xdr:rowOff>
    </xdr:from>
    <xdr:to>
      <xdr:col>9</xdr:col>
      <xdr:colOff>19050</xdr:colOff>
      <xdr:row>23</xdr:row>
      <xdr:rowOff>6350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50800</xdr:colOff>
          <xdr:row>3</xdr:row>
          <xdr:rowOff>203200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esr" refreshedDate="45676.625690046298" backgroundQuery="1" createdVersion="8" refreshedVersion="8" minRefreshableVersion="3" recordCount="50" xr:uid="{0E06DAB8-6A7A-4581-A5E2-A587710951FB}">
  <cacheSource type="external" connectionId="1"/>
  <cacheFields count="12">
    <cacheField name="성명" numFmtId="0">
      <sharedItems/>
    </cacheField>
    <cacheField name="사원번호" numFmtId="0">
      <sharedItems/>
    </cacheField>
    <cacheField name="부서명" numFmtId="0">
      <sharedItems count="4">
        <s v="전산정보부"/>
        <s v="생산관리부"/>
        <s v="인사재무부"/>
        <s v="물류부"/>
      </sharedItems>
    </cacheField>
    <cacheField name="직위" numFmtId="0">
      <sharedItems count="4">
        <s v="과장"/>
        <s v="대리"/>
        <s v="사원"/>
        <s v="차장"/>
      </sharedItems>
    </cacheField>
    <cacheField name="신청일" numFmtId="0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>
      <sharedItems containsSemiMixedTypes="0" containsString="0" containsNumber="1" containsInteger="1" minValue="208" maxValue="372"/>
    </cacheField>
    <cacheField name="전체평균" numFmtId="0" formula="(첫째주+둘째주+셋째주+넷째주)/4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962F25-C3D8-4A55-959B-F440F1B373FD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 defaultSubtota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2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activeCell="O10" sqref="O10"/>
    </sheetView>
  </sheetViews>
  <sheetFormatPr defaultRowHeight="17" x14ac:dyDescent="0.45"/>
  <cols>
    <col min="2" max="2" width="7.08203125" bestFit="1" customWidth="1"/>
    <col min="3" max="3" width="11" bestFit="1" customWidth="1"/>
    <col min="4" max="4" width="5.75" customWidth="1"/>
    <col min="5" max="5" width="11.08203125" bestFit="1" customWidth="1"/>
    <col min="6" max="9" width="7.08203125" bestFit="1" customWidth="1"/>
    <col min="10" max="10" width="5.25" bestFit="1" customWidth="1"/>
  </cols>
  <sheetData>
    <row r="1" spans="1:10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5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5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5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5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5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5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5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5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5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5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5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5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5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5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5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5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5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5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5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5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5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5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5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5">
      <c r="A26" s="2" t="s">
        <v>108</v>
      </c>
    </row>
    <row r="27" spans="1:10" x14ac:dyDescent="0.45">
      <c r="A27" t="b">
        <f>$I2&gt;$H2</f>
        <v>0</v>
      </c>
    </row>
    <row r="30" spans="1:10" x14ac:dyDescent="0.45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5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5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5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5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5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5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5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5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topLeftCell="A4" workbookViewId="0">
      <selection activeCell="A13" sqref="A13:XFD13"/>
    </sheetView>
  </sheetViews>
  <sheetFormatPr defaultRowHeight="17" x14ac:dyDescent="0.45"/>
  <cols>
    <col min="3" max="3" width="11" bestFit="1" customWidth="1"/>
    <col min="5" max="5" width="11.08203125" bestFit="1" customWidth="1"/>
  </cols>
  <sheetData>
    <row r="1" spans="1:10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5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5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5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5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5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5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5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5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5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5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5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5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5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5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5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5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5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5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5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5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5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5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5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opLeftCell="A10" workbookViewId="0">
      <selection activeCell="O4" sqref="O4"/>
    </sheetView>
  </sheetViews>
  <sheetFormatPr defaultRowHeight="17" x14ac:dyDescent="0.45"/>
  <cols>
    <col min="1" max="1" width="1.75" customWidth="1"/>
    <col min="2" max="2" width="11.25" customWidth="1"/>
    <col min="4" max="4" width="11" bestFit="1" customWidth="1"/>
    <col min="6" max="6" width="11.08203125" bestFit="1" customWidth="1"/>
  </cols>
  <sheetData>
    <row r="1" spans="2:13" x14ac:dyDescent="0.45">
      <c r="B1" t="s">
        <v>65</v>
      </c>
    </row>
    <row r="2" spans="2:13" x14ac:dyDescent="0.45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5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SUMPRODUCT(G3:J3,OFFSET($F$32,MATCH($E3,$F$33:$F$36,0),1,1,4))</f>
        <v>78.75</v>
      </c>
      <c r="L3" s="4" t="str" cm="1">
        <f t="array" ref="L3">Fn평가(G3,H3,I3,J3)</f>
        <v/>
      </c>
      <c r="M3" s="8" t="str">
        <f t="array" ref="M3">IFERROR(REPT("▶",(J3-I3)/10),REPT("◁",ABS(J3-I3)/10))</f>
        <v>▶▶▶</v>
      </c>
    </row>
    <row r="4" spans="2:13" x14ac:dyDescent="0.45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SUMPRODUCT(G4:J4,OFFSET($F$32,MATCH($E4,$F$33:$F$36,0),1,1,4))</f>
        <v>67.8</v>
      </c>
      <c r="L4" s="4"/>
      <c r="M4" s="8" t="str">
        <f t="array" ref="M4">IFERROR(REPT("▶",(J4-I4)/10),REPT("◁",ABS(J4-I4)/10))</f>
        <v>◁◁◁</v>
      </c>
    </row>
    <row r="5" spans="2:13" x14ac:dyDescent="0.45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/>
      <c r="M5" s="8" t="str">
        <f t="array" ref="M5">IFERROR(REPT("▶",(J5-I5)/10),REPT("◁",ABS(J5-I5)/10))</f>
        <v>▶</v>
      </c>
    </row>
    <row r="6" spans="2:13" x14ac:dyDescent="0.45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/>
      <c r="M6" s="8" t="str">
        <f t="array" ref="M6">IFERROR(REPT("▶",(J6-I6)/10),REPT("◁",ABS(J6-I6)/10))</f>
        <v/>
      </c>
    </row>
    <row r="7" spans="2:13" x14ac:dyDescent="0.45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/>
      <c r="M7" s="8" t="str">
        <f t="array" ref="M7">IFERROR(REPT("▶",(J7-I7)/10),REPT("◁",ABS(J7-I7)/10))</f>
        <v/>
      </c>
    </row>
    <row r="8" spans="2:13" x14ac:dyDescent="0.45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/>
      <c r="M8" s="8" t="str">
        <f t="array" ref="M8">IFERROR(REPT("▶",(J8-I8)/10),REPT("◁",ABS(J8-I8)/10))</f>
        <v/>
      </c>
    </row>
    <row r="9" spans="2:13" x14ac:dyDescent="0.45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/>
      <c r="M9" s="8" t="str">
        <f t="array" ref="M9">IFERROR(REPT("▶",(J9-I9)/10),REPT("◁",ABS(J9-I9)/10))</f>
        <v>◁◁</v>
      </c>
    </row>
    <row r="10" spans="2:13" x14ac:dyDescent="0.45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/>
      <c r="M10" s="8" t="str">
        <f t="array" ref="M10">IFERROR(REPT("▶",(J10-I10)/10),REPT("◁",ABS(J10-I10)/10))</f>
        <v>▶</v>
      </c>
    </row>
    <row r="11" spans="2:13" x14ac:dyDescent="0.45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/>
      <c r="M11" s="8" t="str">
        <f t="array" ref="M11">IFERROR(REPT("▶",(J11-I11)/10),REPT("◁",ABS(J11-I11)/10))</f>
        <v>▶▶</v>
      </c>
    </row>
    <row r="12" spans="2:13" x14ac:dyDescent="0.45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/>
      <c r="M12" s="8" t="str">
        <f t="array" ref="M12">IFERROR(REPT("▶",(J12-I12)/10),REPT("◁",ABS(J12-I12)/10))</f>
        <v/>
      </c>
    </row>
    <row r="13" spans="2:13" x14ac:dyDescent="0.45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/>
      <c r="M13" s="8" t="str">
        <f t="array" ref="M13">IFERROR(REPT("▶",(J13-I13)/10),REPT("◁",ABS(J13-I13)/10))</f>
        <v>◁◁</v>
      </c>
    </row>
    <row r="14" spans="2:13" x14ac:dyDescent="0.45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/>
      <c r="M14" s="8" t="str">
        <f t="array" ref="M14">IFERROR(REPT("▶",(J14-I14)/10),REPT("◁",ABS(J14-I14)/10))</f>
        <v>◁</v>
      </c>
    </row>
    <row r="15" spans="2:13" x14ac:dyDescent="0.45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/>
      <c r="M15" s="8" t="str">
        <f t="array" ref="M15">IFERROR(REPT("▶",(J15-I15)/10),REPT("◁",ABS(J15-I15)/10))</f>
        <v>◁</v>
      </c>
    </row>
    <row r="16" spans="2:13" x14ac:dyDescent="0.45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/>
      <c r="M16" s="8" t="str">
        <f t="array" ref="M16">IFERROR(REPT("▶",(J16-I16)/10),REPT("◁",ABS(J16-I16)/10))</f>
        <v>▶▶</v>
      </c>
    </row>
    <row r="17" spans="2:13" x14ac:dyDescent="0.45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/>
      <c r="M17" s="8" t="str">
        <f t="array" ref="M17">IFERROR(REPT("▶",(J17-I17)/10),REPT("◁",ABS(J17-I17)/10))</f>
        <v/>
      </c>
    </row>
    <row r="18" spans="2:13" x14ac:dyDescent="0.45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/>
      <c r="M18" s="8" t="str">
        <f t="array" ref="M18">IFERROR(REPT("▶",(J18-I18)/10),REPT("◁",ABS(J18-I18)/10))</f>
        <v>◁</v>
      </c>
    </row>
    <row r="19" spans="2:13" x14ac:dyDescent="0.45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/>
      <c r="M19" s="8" t="str">
        <f t="array" ref="M19">IFERROR(REPT("▶",(J19-I19)/10),REPT("◁",ABS(J19-I19)/10))</f>
        <v/>
      </c>
    </row>
    <row r="20" spans="2:13" x14ac:dyDescent="0.45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/>
      <c r="M20" s="8" t="str">
        <f t="array" ref="M20">IFERROR(REPT("▶",(J20-I20)/10),REPT("◁",ABS(J20-I20)/10))</f>
        <v>◁</v>
      </c>
    </row>
    <row r="21" spans="2:13" x14ac:dyDescent="0.45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/>
      <c r="M21" s="8" t="str">
        <f t="array" ref="M21">IFERROR(REPT("▶",(J21-I21)/10),REPT("◁",ABS(J21-I21)/10))</f>
        <v>◁◁◁</v>
      </c>
    </row>
    <row r="22" spans="2:13" x14ac:dyDescent="0.45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/>
      <c r="M22" s="8" t="str">
        <f t="array" ref="M22">IFERROR(REPT("▶",(J22-I22)/10),REPT("◁",ABS(J22-I22)/10))</f>
        <v>▶▶</v>
      </c>
    </row>
    <row r="23" spans="2:13" x14ac:dyDescent="0.45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/>
      <c r="M23" s="8" t="str">
        <f t="array" ref="M23">IFERROR(REPT("▶",(J23-I23)/10),REPT("◁",ABS(J23-I23)/10))</f>
        <v>▶</v>
      </c>
    </row>
    <row r="24" spans="2:13" x14ac:dyDescent="0.45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/>
      <c r="M24" s="8" t="str">
        <f t="array" ref="M24">IFERROR(REPT("▶",(J24-I24)/10),REPT("◁",ABS(J24-I24)/10))</f>
        <v/>
      </c>
    </row>
    <row r="25" spans="2:13" x14ac:dyDescent="0.45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/>
      <c r="M25" s="8" t="str">
        <f t="array" ref="M25">IFERROR(REPT("▶",(J25-I25)/10),REPT("◁",ABS(J25-I25)/10))</f>
        <v>▶</v>
      </c>
    </row>
    <row r="26" spans="2:13" x14ac:dyDescent="0.45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/>
      <c r="M26" s="8" t="str">
        <f t="array" ref="M26">IFERROR(REPT("▶",(J26-I26)/10),REPT("◁",ABS(J26-I26)/10))</f>
        <v/>
      </c>
    </row>
    <row r="27" spans="2:13" x14ac:dyDescent="0.45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/>
      <c r="M27" s="8" t="str">
        <f t="array" ref="M27">IFERROR(REPT("▶",(J27-I27)/10),REPT("◁",ABS(J27-I27)/10))</f>
        <v>◁◁◁◁</v>
      </c>
    </row>
    <row r="28" spans="2:13" x14ac:dyDescent="0.45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/>
      <c r="M28" s="8" t="str">
        <f t="array" ref="M28">IFERROR(REPT("▶",(J28-I28)/10),REPT("◁",ABS(J28-I28)/10))</f>
        <v>▶</v>
      </c>
    </row>
    <row r="29" spans="2:13" x14ac:dyDescent="0.45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/>
      <c r="M29" s="8" t="str">
        <f t="array" ref="M29">IFERROR(REPT("▶",(J29-I29)/10),REPT("◁",ABS(J29-I29)/10))</f>
        <v/>
      </c>
    </row>
    <row r="31" spans="2:13" x14ac:dyDescent="0.45">
      <c r="B31" t="s">
        <v>81</v>
      </c>
      <c r="F31" t="s">
        <v>82</v>
      </c>
    </row>
    <row r="32" spans="2:13" x14ac:dyDescent="0.45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5">
      <c r="B33" s="4" t="s">
        <v>16</v>
      </c>
      <c r="C33" s="4">
        <f t="array" ref="C33">ROUND(AVERAGE(IF(($D$3:$D$29=$B33)*(($E$3:$E$29="사원")+($E$3:$E$29="대리")),$G$3:$J$29)),1)</f>
        <v>80.599999999999994</v>
      </c>
      <c r="D33" s="4">
        <f t="array" ref="D33">LARGE(IF(($D$3:$D$29=$B33),$G$3:$J$29),1)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5">
      <c r="B34" s="4" t="s">
        <v>28</v>
      </c>
      <c r="C34" s="4">
        <f t="array" ref="C34">ROUND(AVERAGE(IF(($D$3:$D$29=$B34)*(($E$3:$E$29="사원")+($E$3:$E$29="대리")),$G$3:$J$29)),1)</f>
        <v>81.2</v>
      </c>
      <c r="D34" s="4">
        <f t="array" ref="D34">LARGE(IF(($D$3:$D$29=$B34),$G$3:$J$29),1)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5">
      <c r="B35" s="4" t="s">
        <v>12</v>
      </c>
      <c r="C35" s="4">
        <f t="array" ref="C35">ROUND(AVERAGE(IF(($D$3:$D$29=$B35)*(($E$3:$E$29="사원")+($E$3:$E$29="대리")),$G$3:$J$29)),1)</f>
        <v>87.2</v>
      </c>
      <c r="D35" s="4">
        <f t="array" ref="D35">LARGE(IF(($D$3:$D$29=$B35),$G$3:$J$29),1)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5">
      <c r="B36" s="4" t="s">
        <v>20</v>
      </c>
      <c r="C36" s="4">
        <f t="array" ref="C36">ROUND(AVERAGE(IF(($D$3:$D$29=$B36)*(($E$3:$E$29="사원")+($E$3:$E$29="대리")),$G$3:$J$29)),1)</f>
        <v>71.900000000000006</v>
      </c>
      <c r="D36" s="4">
        <f t="array" ref="D36">LARGE(IF(($D$3:$D$29=$B36),$G$3:$J$29),1)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topLeftCell="A13" workbookViewId="0">
      <selection activeCell="B4" sqref="B4"/>
    </sheetView>
  </sheetViews>
  <sheetFormatPr defaultRowHeight="17" x14ac:dyDescent="0.45"/>
  <cols>
    <col min="2" max="2" width="32.58203125" customWidth="1"/>
    <col min="3" max="3" width="10.4140625" bestFit="1" customWidth="1"/>
    <col min="4" max="9" width="7.5" bestFit="1" customWidth="1"/>
  </cols>
  <sheetData>
    <row r="3" spans="2:8" x14ac:dyDescent="0.45">
      <c r="B3" s="11" t="s">
        <v>110</v>
      </c>
      <c r="D3" s="11" t="s">
        <v>3</v>
      </c>
    </row>
    <row r="4" spans="2:8" x14ac:dyDescent="0.45">
      <c r="B4" s="11" t="s">
        <v>111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5">
      <c r="B5" t="s">
        <v>112</v>
      </c>
      <c r="D5" s="12"/>
      <c r="E5" s="12"/>
      <c r="F5" s="12"/>
      <c r="G5" s="12"/>
      <c r="H5" s="12"/>
    </row>
    <row r="6" spans="2:8" x14ac:dyDescent="0.45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45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45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45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45">
      <c r="B10" t="s">
        <v>116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45">
      <c r="B11" t="s">
        <v>113</v>
      </c>
      <c r="D11" s="12"/>
      <c r="E11" s="12"/>
      <c r="F11" s="12"/>
      <c r="G11" s="12"/>
      <c r="H11" s="12"/>
    </row>
    <row r="12" spans="2:8" x14ac:dyDescent="0.45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45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45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45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45">
      <c r="B16" t="s">
        <v>117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45">
      <c r="B17" t="s">
        <v>114</v>
      </c>
      <c r="D17" s="12"/>
      <c r="E17" s="12"/>
      <c r="F17" s="12"/>
      <c r="G17" s="12"/>
      <c r="H17" s="12"/>
    </row>
    <row r="18" spans="2:8" x14ac:dyDescent="0.45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45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45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45">
      <c r="B21" t="s">
        <v>118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45">
      <c r="B22" t="s">
        <v>115</v>
      </c>
      <c r="D22" s="12"/>
      <c r="E22" s="12"/>
      <c r="F22" s="12"/>
      <c r="G22" s="12"/>
      <c r="H22" s="12"/>
    </row>
    <row r="23" spans="2:8" x14ac:dyDescent="0.45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45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45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45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45">
      <c r="B27" t="s">
        <v>119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45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topLeftCell="A4" workbookViewId="0">
      <selection activeCell="M10" sqref="M10"/>
    </sheetView>
  </sheetViews>
  <sheetFormatPr defaultRowHeight="17" x14ac:dyDescent="0.45"/>
  <cols>
    <col min="1" max="1" width="2" customWidth="1"/>
    <col min="3" max="3" width="11" bestFit="1" customWidth="1"/>
    <col min="5" max="5" width="11.08203125" bestFit="1" customWidth="1"/>
    <col min="7" max="7" width="2.83203125" customWidth="1"/>
    <col min="8" max="9" width="8.08203125" customWidth="1"/>
  </cols>
  <sheetData>
    <row r="3" spans="2:9" x14ac:dyDescent="0.45">
      <c r="B3" t="s">
        <v>65</v>
      </c>
      <c r="H3" t="s">
        <v>85</v>
      </c>
    </row>
    <row r="4" spans="2:9" x14ac:dyDescent="0.45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5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45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45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5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5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5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5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5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5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5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5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5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5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5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5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5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5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5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5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5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5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5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tabSelected="1" topLeftCell="A19" workbookViewId="0">
      <selection activeCell="L9" sqref="L9"/>
    </sheetView>
  </sheetViews>
  <sheetFormatPr defaultRowHeight="17" x14ac:dyDescent="0.45"/>
  <cols>
    <col min="2" max="2" width="11" bestFit="1" customWidth="1"/>
  </cols>
  <sheetData>
    <row r="2" spans="2:6" x14ac:dyDescent="0.45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5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5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5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5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J6" sqref="J6"/>
    </sheetView>
  </sheetViews>
  <sheetFormatPr defaultRowHeight="17" x14ac:dyDescent="0.45"/>
  <cols>
    <col min="1" max="1" width="2.75" customWidth="1"/>
    <col min="3" max="3" width="11" bestFit="1" customWidth="1"/>
    <col min="5" max="5" width="11.08203125" bestFit="1" customWidth="1"/>
    <col min="6" max="6" width="10.58203125" customWidth="1"/>
  </cols>
  <sheetData>
    <row r="3" spans="2:6" x14ac:dyDescent="0.45">
      <c r="B3" t="s">
        <v>65</v>
      </c>
    </row>
    <row r="4" spans="2:6" x14ac:dyDescent="0.45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5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45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45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45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45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45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45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45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45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45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45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45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45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45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45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45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45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45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45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45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45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45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Module1.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Module1.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P21" sqref="P21"/>
    </sheetView>
  </sheetViews>
  <sheetFormatPr defaultRowHeight="17" x14ac:dyDescent="0.45"/>
  <cols>
    <col min="4" max="4" width="11" bestFit="1" customWidth="1"/>
    <col min="6" max="6" width="11.08203125" bestFit="1" customWidth="1"/>
  </cols>
  <sheetData>
    <row r="2" spans="2:7" x14ac:dyDescent="0.45">
      <c r="B2" t="s">
        <v>65</v>
      </c>
    </row>
    <row r="3" spans="2:7" x14ac:dyDescent="0.45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5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5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5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5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5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5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5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5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5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5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5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5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5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5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5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5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5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5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5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5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5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5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50800</xdr:colOff>
                <xdr:row>3</xdr:row>
                <xdr:rowOff>203200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yeojun park</cp:lastModifiedBy>
  <cp:lastPrinted>2025-01-19T06:00:35Z</cp:lastPrinted>
  <dcterms:created xsi:type="dcterms:W3CDTF">2023-08-09T00:13:15Z</dcterms:created>
  <dcterms:modified xsi:type="dcterms:W3CDTF">2025-01-19T07:28:04Z</dcterms:modified>
</cp:coreProperties>
</file>