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9D7A296-BE60-48AF-982E-374B95CFF766}" xr6:coauthVersionLast="47" xr6:coauthVersionMax="47" xr10:uidLastSave="{00000000-0000-0000-0000-000000000000}"/>
  <bookViews>
    <workbookView xWindow="-108" yWindow="-108" windowWidth="23256" windowHeight="1257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7" l="1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645070-C3B2-420E-A71E-7F6E5FAB3BC0}" name="MS Access Database_Query" type="1" refreshedVersion="8" background="1">
    <dbPr connection="DSN=MS Access Database;DBQ=C:\Users\User\Documents\길벗컴활1급기출\02 최신기출유형\02회\학과별성적.accdb;DefaultDir=C:\Users\User\Documents\길벗컴활1급기출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</connections>
</file>

<file path=xl/sharedStrings.xml><?xml version="1.0" encoding="utf-8"?>
<sst xmlns="http://schemas.openxmlformats.org/spreadsheetml/2006/main" count="401" uniqueCount="87">
  <si>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</si>
  <si>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</si>
  <si>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</si>
  <si>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</si>
  <si>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</si>
  <si>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</si>
  <si>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</si>
  <si>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</si>
  <si>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</si>
  <si>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</si>
  <si>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</si>
  <si>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</si>
  <si>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</si>
  <si>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</si>
  <si>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</si>
  <si>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</si>
  <si>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</si>
  <si>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</si>
  <si>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</si>
  <si>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</si>
  <si>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</si>
  <si>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</si>
  <si>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</si>
  <si>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</si>
  <si>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</si>
  <si>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</si>
  <si>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</si>
  <si>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</si>
  <si>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</si>
  <si>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</si>
  <si>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</si>
  <si>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</si>
  <si>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</si>
  <si>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</si>
  <si>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</si>
  <si>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</si>
  <si>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</si>
  <si>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</si>
  <si>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</si>
  <si>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</si>
  <si>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</si>
  <si>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</si>
  <si>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</si>
  <si>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</si>
  <si>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</si>
  <si>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</si>
  <si>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</si>
  <si>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</si>
  <si>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</si>
  <si>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</si>
  <si>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</si>
  <si>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</si>
  <si>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</si>
  <si>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</si>
  <si>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</si>
  <si>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</si>
  <si>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</si>
  <si>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</si>
  <si>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</si>
  <si>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</si>
  <si>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</si>
  <si>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</si>
  <si>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</si>
  <si>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</si>
  <si>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</si>
  <si>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</si>
  <si>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</si>
  <si>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</si>
  <si>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</si>
  <si>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</si>
  <si>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</si>
  <si>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</si>
  <si>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</si>
  <si>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</si>
  <si>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</si>
  <si>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(모두)</t>
  </si>
  <si>
    <t>총합계</t>
  </si>
  <si>
    <t>값</t>
  </si>
  <si>
    <t>학과명2</t>
  </si>
  <si>
    <t>탐구형 학과</t>
  </si>
  <si>
    <t>예술·관습형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</si>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</sst>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horizontal="right" wrapText="1"/>
    </xf>
    <xf numFmtId="0" fontId="4" fillId="0" borderId="5" xfId="1" applyFont="1" applyBorder="1" applyAlignment="1">
      <alignment horizontal="right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horizontal="right" wrapText="1"/>
    </xf>
    <xf numFmtId="0" fontId="4" fillId="0" borderId="7" xfId="1" applyFont="1" applyBorder="1" applyAlignment="1">
      <alignment horizontal="right" wrapText="1"/>
    </xf>
    <xf numFmtId="0" fontId="4" fillId="0" borderId="8" xfId="1" applyFont="1" applyBorder="1" applyAlignment="1">
      <alignment horizontal="center" wrapText="1"/>
    </xf>
    <xf numFmtId="0" fontId="4" fillId="0" borderId="8" xfId="1" applyFont="1" applyBorder="1" applyAlignment="1">
      <alignment horizontal="right" wrapText="1"/>
    </xf>
    <xf numFmtId="0" fontId="4" fillId="0" borderId="9" xfId="1" applyFont="1" applyBorder="1" applyAlignment="1">
      <alignment horizontal="right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4" fillId="0" borderId="16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19" xfId="1" applyFont="1" applyBorder="1" applyAlignment="1">
      <alignment horizontal="center" wrapText="1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</cellXfs>
  <cellStyles count="2">
    <cellStyle name="표준" xfId="0" builtinId="0"/>
    <cellStyle name="표준_분석작업-1" xfId="1" xr:uid="{F4A437BD-0CA7-4BA6-8681-09212A5826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95.729265624999" backgroundQuery="1" createdVersion="8" refreshedVersion="8" minRefreshableVersion="3" recordCount="35" xr:uid="{D350AD09-27BF-4BB5-AEC1-53D87C152202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9BFE94-6A26-4192-B29D-E7FD06DF99C6}" name="피벗 테이블1" cacheId="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>
      <items count="5">
        <item x="3"/>
        <item x="2"/>
        <item x="1"/>
        <item x="0"/>
        <item t="default"/>
      </items>
    </pivotField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27"/>
  <sheetViews>
    <sheetView workbookViewId="0"/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workbookViewId="0"/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8">
        <v>79.3</v>
      </c>
      <c r="G3" s="8">
        <v>78</v>
      </c>
      <c r="H3" s="8">
        <v>69</v>
      </c>
      <c r="I3" s="9">
        <v>75.95</v>
      </c>
    </row>
    <row r="4" spans="2:9" x14ac:dyDescent="0.4">
      <c r="B4" s="10" t="s">
        <v>19</v>
      </c>
      <c r="C4" s="10" t="s">
        <v>39</v>
      </c>
      <c r="D4" s="10">
        <v>2</v>
      </c>
      <c r="E4" s="10" t="s">
        <v>11</v>
      </c>
      <c r="F4" s="11">
        <v>97.3</v>
      </c>
      <c r="G4" s="11">
        <v>62</v>
      </c>
      <c r="H4" s="11">
        <v>77</v>
      </c>
      <c r="I4" s="12">
        <v>84.15</v>
      </c>
    </row>
    <row r="5" spans="2:9" x14ac:dyDescent="0.4">
      <c r="B5" s="10" t="s">
        <v>7</v>
      </c>
      <c r="C5" s="10" t="s">
        <v>16</v>
      </c>
      <c r="D5" s="10">
        <v>4</v>
      </c>
      <c r="E5" s="10" t="s">
        <v>9</v>
      </c>
      <c r="F5" s="11">
        <v>81.099999999999994</v>
      </c>
      <c r="G5" s="11">
        <v>82</v>
      </c>
      <c r="H5" s="11">
        <v>82</v>
      </c>
      <c r="I5" s="12">
        <v>81.55</v>
      </c>
    </row>
    <row r="6" spans="2:9" x14ac:dyDescent="0.4">
      <c r="B6" s="10" t="s">
        <v>12</v>
      </c>
      <c r="C6" s="10" t="s">
        <v>17</v>
      </c>
      <c r="D6" s="10">
        <v>3</v>
      </c>
      <c r="E6" s="10" t="s">
        <v>9</v>
      </c>
      <c r="F6" s="11">
        <v>81.099999999999994</v>
      </c>
      <c r="G6" s="11">
        <v>87</v>
      </c>
      <c r="H6" s="11">
        <v>82</v>
      </c>
      <c r="I6" s="12">
        <v>82.55</v>
      </c>
    </row>
    <row r="7" spans="2:9" x14ac:dyDescent="0.4">
      <c r="B7" s="10" t="s">
        <v>22</v>
      </c>
      <c r="C7" s="10" t="s">
        <v>23</v>
      </c>
      <c r="D7" s="10">
        <v>4</v>
      </c>
      <c r="E7" s="10" t="s">
        <v>9</v>
      </c>
      <c r="F7" s="11">
        <v>72.8</v>
      </c>
      <c r="G7" s="11">
        <v>98</v>
      </c>
      <c r="H7" s="11">
        <v>80</v>
      </c>
      <c r="I7" s="12">
        <v>80</v>
      </c>
    </row>
    <row r="8" spans="2:9" x14ac:dyDescent="0.4">
      <c r="B8" s="10" t="s">
        <v>7</v>
      </c>
      <c r="C8" s="10" t="s">
        <v>24</v>
      </c>
      <c r="D8" s="10">
        <v>2</v>
      </c>
      <c r="E8" s="10" t="s">
        <v>11</v>
      </c>
      <c r="F8" s="11">
        <v>72.8</v>
      </c>
      <c r="G8" s="11">
        <v>99</v>
      </c>
      <c r="H8" s="11">
        <v>80</v>
      </c>
      <c r="I8" s="12">
        <v>80.2</v>
      </c>
    </row>
    <row r="9" spans="2:9" x14ac:dyDescent="0.4">
      <c r="B9" s="10" t="s">
        <v>22</v>
      </c>
      <c r="C9" s="10" t="s">
        <v>40</v>
      </c>
      <c r="D9" s="10">
        <v>3</v>
      </c>
      <c r="E9" s="10" t="s">
        <v>9</v>
      </c>
      <c r="F9" s="11">
        <v>93.3</v>
      </c>
      <c r="G9" s="11">
        <v>70</v>
      </c>
      <c r="H9" s="11">
        <v>91</v>
      </c>
      <c r="I9" s="12">
        <v>87.95</v>
      </c>
    </row>
    <row r="10" spans="2:9" x14ac:dyDescent="0.4">
      <c r="B10" s="10" t="s">
        <v>7</v>
      </c>
      <c r="C10" s="10" t="s">
        <v>41</v>
      </c>
      <c r="D10" s="10">
        <v>2</v>
      </c>
      <c r="E10" s="10" t="s">
        <v>11</v>
      </c>
      <c r="F10" s="11">
        <v>69.099999999999994</v>
      </c>
      <c r="G10" s="11">
        <v>94</v>
      </c>
      <c r="H10" s="11">
        <v>92</v>
      </c>
      <c r="I10" s="12">
        <v>80.95</v>
      </c>
    </row>
    <row r="11" spans="2:9" x14ac:dyDescent="0.4">
      <c r="B11" s="10" t="s">
        <v>12</v>
      </c>
      <c r="C11" s="10" t="s">
        <v>42</v>
      </c>
      <c r="D11" s="10">
        <v>3</v>
      </c>
      <c r="E11" s="10" t="s">
        <v>9</v>
      </c>
      <c r="F11" s="11">
        <v>88.4</v>
      </c>
      <c r="G11" s="11">
        <v>94</v>
      </c>
      <c r="H11" s="11">
        <v>97</v>
      </c>
      <c r="I11" s="12">
        <v>92.1</v>
      </c>
    </row>
    <row r="12" spans="2:9" x14ac:dyDescent="0.4">
      <c r="B12" s="10" t="s">
        <v>22</v>
      </c>
      <c r="C12" s="10" t="s">
        <v>43</v>
      </c>
      <c r="D12" s="10">
        <v>2</v>
      </c>
      <c r="E12" s="10" t="s">
        <v>9</v>
      </c>
      <c r="F12" s="11">
        <v>86.6</v>
      </c>
      <c r="G12" s="11">
        <v>78</v>
      </c>
      <c r="H12" s="11">
        <v>96</v>
      </c>
      <c r="I12" s="12">
        <v>87.7</v>
      </c>
    </row>
    <row r="13" spans="2:9" x14ac:dyDescent="0.4">
      <c r="B13" s="10" t="s">
        <v>7</v>
      </c>
      <c r="C13" s="10" t="s">
        <v>14</v>
      </c>
      <c r="D13" s="10">
        <v>3</v>
      </c>
      <c r="E13" s="10" t="s">
        <v>11</v>
      </c>
      <c r="F13" s="11">
        <v>97.3</v>
      </c>
      <c r="G13" s="11">
        <v>98</v>
      </c>
      <c r="H13" s="11">
        <v>82</v>
      </c>
      <c r="I13" s="12">
        <v>92.85</v>
      </c>
    </row>
    <row r="14" spans="2:9" x14ac:dyDescent="0.4">
      <c r="B14" s="10" t="s">
        <v>12</v>
      </c>
      <c r="C14" s="10" t="s">
        <v>15</v>
      </c>
      <c r="D14" s="10">
        <v>2</v>
      </c>
      <c r="E14" s="10" t="s">
        <v>11</v>
      </c>
      <c r="F14" s="11">
        <v>91.5</v>
      </c>
      <c r="G14" s="11">
        <v>98</v>
      </c>
      <c r="H14" s="11">
        <v>88</v>
      </c>
      <c r="I14" s="12">
        <v>91.75</v>
      </c>
    </row>
    <row r="15" spans="2:9" x14ac:dyDescent="0.4">
      <c r="B15" s="10" t="s">
        <v>22</v>
      </c>
      <c r="C15" s="10" t="s">
        <v>27</v>
      </c>
      <c r="D15" s="10">
        <v>2</v>
      </c>
      <c r="E15" s="10" t="s">
        <v>9</v>
      </c>
      <c r="F15" s="11">
        <v>94</v>
      </c>
      <c r="G15" s="11">
        <v>92</v>
      </c>
      <c r="H15" s="11">
        <v>92</v>
      </c>
      <c r="I15" s="12">
        <v>93</v>
      </c>
    </row>
    <row r="16" spans="2:9" x14ac:dyDescent="0.4">
      <c r="B16" s="10" t="s">
        <v>19</v>
      </c>
      <c r="C16" s="10" t="s">
        <v>28</v>
      </c>
      <c r="D16" s="10">
        <v>2</v>
      </c>
      <c r="E16" s="10" t="s">
        <v>9</v>
      </c>
      <c r="F16" s="11">
        <v>97.7</v>
      </c>
      <c r="G16" s="11">
        <v>88</v>
      </c>
      <c r="H16" s="11">
        <v>88</v>
      </c>
      <c r="I16" s="12">
        <v>92.85</v>
      </c>
    </row>
    <row r="17" spans="2:9" x14ac:dyDescent="0.4">
      <c r="B17" s="10" t="s">
        <v>19</v>
      </c>
      <c r="C17" s="10" t="s">
        <v>44</v>
      </c>
      <c r="D17" s="10">
        <v>2</v>
      </c>
      <c r="E17" s="10" t="s">
        <v>11</v>
      </c>
      <c r="F17" s="11">
        <v>87.1</v>
      </c>
      <c r="G17" s="11">
        <v>96</v>
      </c>
      <c r="H17" s="11">
        <v>91</v>
      </c>
      <c r="I17" s="12">
        <v>90.05</v>
      </c>
    </row>
    <row r="18" spans="2:9" x14ac:dyDescent="0.4">
      <c r="B18" s="10" t="s">
        <v>22</v>
      </c>
      <c r="C18" s="10" t="s">
        <v>34</v>
      </c>
      <c r="D18" s="10">
        <v>2</v>
      </c>
      <c r="E18" s="10" t="s">
        <v>9</v>
      </c>
      <c r="F18" s="11">
        <v>88.4</v>
      </c>
      <c r="G18" s="11">
        <v>91</v>
      </c>
      <c r="H18" s="11">
        <v>95</v>
      </c>
      <c r="I18" s="12">
        <v>90.9</v>
      </c>
    </row>
    <row r="19" spans="2:9" x14ac:dyDescent="0.4">
      <c r="B19" s="10" t="s">
        <v>22</v>
      </c>
      <c r="C19" s="10" t="s">
        <v>35</v>
      </c>
      <c r="D19" s="10">
        <v>3</v>
      </c>
      <c r="E19" s="10" t="s">
        <v>9</v>
      </c>
      <c r="F19" s="11">
        <v>91.7</v>
      </c>
      <c r="G19" s="11">
        <v>95</v>
      </c>
      <c r="H19" s="11">
        <v>88</v>
      </c>
      <c r="I19" s="12">
        <v>91.25</v>
      </c>
    </row>
    <row r="20" spans="2:9" x14ac:dyDescent="0.4">
      <c r="B20" s="10" t="s">
        <v>12</v>
      </c>
      <c r="C20" s="10" t="s">
        <v>45</v>
      </c>
      <c r="D20" s="10">
        <v>2</v>
      </c>
      <c r="E20" s="10" t="s">
        <v>11</v>
      </c>
      <c r="F20" s="11">
        <v>91.7</v>
      </c>
      <c r="G20" s="11">
        <v>96</v>
      </c>
      <c r="H20" s="11">
        <v>87</v>
      </c>
      <c r="I20" s="12">
        <v>91.15</v>
      </c>
    </row>
    <row r="21" spans="2:9" x14ac:dyDescent="0.4">
      <c r="B21" s="10" t="s">
        <v>7</v>
      </c>
      <c r="C21" s="10" t="s">
        <v>46</v>
      </c>
      <c r="D21" s="10">
        <v>3</v>
      </c>
      <c r="E21" s="10" t="s">
        <v>11</v>
      </c>
      <c r="F21" s="11">
        <v>71.099999999999994</v>
      </c>
      <c r="G21" s="11">
        <v>92</v>
      </c>
      <c r="H21" s="11">
        <v>92</v>
      </c>
      <c r="I21" s="12">
        <v>81.55</v>
      </c>
    </row>
    <row r="22" spans="2:9" x14ac:dyDescent="0.4">
      <c r="B22" s="10" t="s">
        <v>7</v>
      </c>
      <c r="C22" s="10" t="s">
        <v>47</v>
      </c>
      <c r="D22" s="10">
        <v>3</v>
      </c>
      <c r="E22" s="10" t="s">
        <v>11</v>
      </c>
      <c r="F22" s="11">
        <v>81.099999999999994</v>
      </c>
      <c r="G22" s="11">
        <v>79</v>
      </c>
      <c r="H22" s="11">
        <v>96</v>
      </c>
      <c r="I22" s="12">
        <v>85.15</v>
      </c>
    </row>
    <row r="23" spans="2:9" x14ac:dyDescent="0.4">
      <c r="B23" s="10" t="s">
        <v>7</v>
      </c>
      <c r="C23" s="10" t="s">
        <v>48</v>
      </c>
      <c r="D23" s="10">
        <v>2</v>
      </c>
      <c r="E23" s="10" t="s">
        <v>11</v>
      </c>
      <c r="F23" s="11">
        <v>84.6</v>
      </c>
      <c r="G23" s="11">
        <v>77</v>
      </c>
      <c r="H23" s="11">
        <v>96</v>
      </c>
      <c r="I23" s="12">
        <v>86.5</v>
      </c>
    </row>
    <row r="24" spans="2:9" x14ac:dyDescent="0.4">
      <c r="B24" s="10" t="s">
        <v>7</v>
      </c>
      <c r="C24" s="10" t="s">
        <v>49</v>
      </c>
      <c r="D24" s="10">
        <v>3</v>
      </c>
      <c r="E24" s="10" t="s">
        <v>9</v>
      </c>
      <c r="F24" s="11">
        <v>72.8</v>
      </c>
      <c r="G24" s="11">
        <v>95</v>
      </c>
      <c r="H24" s="11">
        <v>91</v>
      </c>
      <c r="I24" s="12">
        <v>82.7</v>
      </c>
    </row>
    <row r="25" spans="2:9" x14ac:dyDescent="0.4">
      <c r="B25" s="10" t="s">
        <v>7</v>
      </c>
      <c r="C25" s="10" t="s">
        <v>50</v>
      </c>
      <c r="D25" s="10">
        <v>2</v>
      </c>
      <c r="E25" s="10" t="s">
        <v>9</v>
      </c>
      <c r="F25" s="11">
        <v>99.9</v>
      </c>
      <c r="G25" s="11">
        <v>91</v>
      </c>
      <c r="H25" s="11">
        <v>90</v>
      </c>
      <c r="I25" s="12">
        <v>95.15</v>
      </c>
    </row>
    <row r="26" spans="2:9" x14ac:dyDescent="0.4">
      <c r="B26" s="10" t="s">
        <v>7</v>
      </c>
      <c r="C26" s="10" t="s">
        <v>51</v>
      </c>
      <c r="D26" s="10">
        <v>2</v>
      </c>
      <c r="E26" s="10" t="s">
        <v>11</v>
      </c>
      <c r="F26" s="11">
        <v>93.3</v>
      </c>
      <c r="G26" s="11">
        <v>87</v>
      </c>
      <c r="H26" s="11">
        <v>95</v>
      </c>
      <c r="I26" s="12">
        <v>92.55</v>
      </c>
    </row>
    <row r="27" spans="2:9" x14ac:dyDescent="0.4">
      <c r="B27" s="10" t="s">
        <v>22</v>
      </c>
      <c r="C27" s="10" t="s">
        <v>36</v>
      </c>
      <c r="D27" s="10">
        <v>2</v>
      </c>
      <c r="E27" s="10" t="s">
        <v>9</v>
      </c>
      <c r="F27" s="11">
        <v>93.3</v>
      </c>
      <c r="G27" s="11">
        <v>94</v>
      </c>
      <c r="H27" s="11">
        <v>90</v>
      </c>
      <c r="I27" s="12">
        <v>92.45</v>
      </c>
    </row>
    <row r="28" spans="2:9" x14ac:dyDescent="0.4">
      <c r="B28" s="13" t="s">
        <v>19</v>
      </c>
      <c r="C28" s="13" t="s">
        <v>37</v>
      </c>
      <c r="D28" s="13">
        <v>3</v>
      </c>
      <c r="E28" s="13" t="s">
        <v>9</v>
      </c>
      <c r="F28" s="14">
        <v>97.7</v>
      </c>
      <c r="G28" s="14">
        <v>99</v>
      </c>
      <c r="H28" s="14">
        <v>95</v>
      </c>
      <c r="I28" s="15">
        <v>97.15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workbookViewId="0"/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 t="s">
        <v>38</v>
      </c>
      <c r="I2" s="16" t="s">
        <v>53</v>
      </c>
      <c r="J2" s="16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7">
        <v>79.3</v>
      </c>
      <c r="F3" s="4">
        <v>87</v>
      </c>
      <c r="G3" s="4">
        <v>97</v>
      </c>
      <c r="H3" s="3"/>
      <c r="I3" s="3"/>
      <c r="J3" s="3"/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7">
        <v>91.5</v>
      </c>
      <c r="F4" s="4">
        <v>96</v>
      </c>
      <c r="G4" s="4">
        <v>76</v>
      </c>
      <c r="H4" s="3"/>
      <c r="I4" s="3"/>
      <c r="J4" s="3"/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7">
        <v>72.2</v>
      </c>
      <c r="F5" s="4">
        <v>84</v>
      </c>
      <c r="G5" s="4">
        <v>59</v>
      </c>
      <c r="H5" s="3"/>
      <c r="I5" s="3"/>
      <c r="J5" s="3"/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7">
        <v>84.6</v>
      </c>
      <c r="F6" s="4">
        <v>77</v>
      </c>
      <c r="G6" s="4">
        <v>96</v>
      </c>
      <c r="H6" s="3"/>
      <c r="I6" s="3"/>
      <c r="J6" s="3"/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7">
        <v>97.7</v>
      </c>
      <c r="F7" s="4">
        <v>99</v>
      </c>
      <c r="G7" s="4">
        <v>95</v>
      </c>
      <c r="H7" s="3"/>
      <c r="I7" s="3"/>
      <c r="J7" s="3"/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7">
        <v>72.8</v>
      </c>
      <c r="F8" s="4">
        <v>95</v>
      </c>
      <c r="G8" s="4">
        <v>91</v>
      </c>
      <c r="H8" s="3"/>
      <c r="I8" s="3"/>
      <c r="J8" s="3"/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7">
        <v>97.7</v>
      </c>
      <c r="F9" s="4">
        <v>88</v>
      </c>
      <c r="G9" s="4">
        <v>88</v>
      </c>
      <c r="H9" s="3"/>
      <c r="I9" s="3"/>
      <c r="J9" s="3"/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7">
        <v>75.2</v>
      </c>
      <c r="F10" s="4">
        <v>92</v>
      </c>
      <c r="G10" s="4">
        <v>52</v>
      </c>
      <c r="H10" s="3"/>
      <c r="I10" s="3"/>
      <c r="J10" s="3"/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7">
        <v>81.099999999999994</v>
      </c>
      <c r="F11" s="4">
        <v>79</v>
      </c>
      <c r="G11" s="4">
        <v>96</v>
      </c>
      <c r="H11" s="3"/>
      <c r="I11" s="3"/>
      <c r="J11" s="3"/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7">
        <v>97.3</v>
      </c>
      <c r="F12" s="4">
        <v>97</v>
      </c>
      <c r="G12" s="4">
        <v>96</v>
      </c>
      <c r="H12" s="3"/>
      <c r="I12" s="3"/>
      <c r="J12" s="3"/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7">
        <v>88.4</v>
      </c>
      <c r="F13" s="4">
        <v>78</v>
      </c>
      <c r="G13" s="4">
        <v>99</v>
      </c>
      <c r="H13" s="3"/>
      <c r="I13" s="3"/>
      <c r="J13" s="3"/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7">
        <v>88.4</v>
      </c>
      <c r="F14" s="4">
        <v>87</v>
      </c>
      <c r="G14" s="4">
        <v>95</v>
      </c>
      <c r="H14" s="3"/>
      <c r="I14" s="3"/>
      <c r="J14" s="3"/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7">
        <v>94</v>
      </c>
      <c r="F15" s="4">
        <v>88</v>
      </c>
      <c r="G15" s="4">
        <v>90</v>
      </c>
      <c r="H15" s="3"/>
      <c r="I15" s="3"/>
      <c r="J15" s="3"/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7">
        <v>93.5</v>
      </c>
      <c r="F16" s="4">
        <v>92</v>
      </c>
      <c r="G16" s="4">
        <v>38</v>
      </c>
      <c r="H16" s="3"/>
      <c r="I16" s="3"/>
      <c r="J16" s="3"/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7">
        <v>79.3</v>
      </c>
      <c r="F17" s="4">
        <v>91</v>
      </c>
      <c r="G17" s="4">
        <v>96</v>
      </c>
      <c r="H17" s="3"/>
      <c r="I17" s="3"/>
      <c r="J17" s="3"/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7">
        <v>93.3</v>
      </c>
      <c r="F18" s="4">
        <v>91</v>
      </c>
      <c r="G18" s="4">
        <v>82</v>
      </c>
      <c r="H18" s="3"/>
      <c r="I18" s="3"/>
      <c r="J18" s="3"/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7">
        <v>91.5</v>
      </c>
      <c r="F19" s="4">
        <v>60</v>
      </c>
      <c r="G19" s="4">
        <v>80</v>
      </c>
      <c r="H19" s="3"/>
      <c r="I19" s="3"/>
      <c r="J19" s="3"/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7">
        <v>93.3</v>
      </c>
      <c r="F20" s="4">
        <v>87</v>
      </c>
      <c r="G20" s="4">
        <v>95</v>
      </c>
      <c r="H20" s="3"/>
      <c r="I20" s="3"/>
      <c r="J20" s="3"/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7">
        <v>53</v>
      </c>
      <c r="F21" s="4">
        <v>94</v>
      </c>
      <c r="G21" s="4">
        <v>90</v>
      </c>
      <c r="H21" s="3"/>
      <c r="I21" s="3"/>
      <c r="J21" s="3"/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7">
        <v>97.3</v>
      </c>
      <c r="F22" s="4">
        <v>78</v>
      </c>
      <c r="G22" s="4">
        <v>92</v>
      </c>
      <c r="H22" s="3"/>
      <c r="I22" s="3"/>
      <c r="J22" s="3"/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7">
        <v>93.3</v>
      </c>
      <c r="F23" s="4">
        <v>97</v>
      </c>
      <c r="G23" s="4">
        <v>91</v>
      </c>
      <c r="H23" s="3"/>
      <c r="I23" s="3"/>
      <c r="J23" s="3"/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7">
        <v>93.3</v>
      </c>
      <c r="F24" s="4">
        <v>98</v>
      </c>
      <c r="G24" s="4">
        <v>92</v>
      </c>
      <c r="H24" s="3"/>
      <c r="I24" s="3"/>
      <c r="J24" s="3"/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7">
        <v>86.6</v>
      </c>
      <c r="F25" s="4">
        <v>78</v>
      </c>
      <c r="G25" s="4">
        <v>96</v>
      </c>
      <c r="H25" s="3"/>
      <c r="I25" s="3"/>
      <c r="J25" s="3"/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7">
        <v>97.3</v>
      </c>
      <c r="F26" s="4">
        <v>98</v>
      </c>
      <c r="G26" s="4">
        <v>52</v>
      </c>
      <c r="H26" s="3"/>
      <c r="I26" s="3"/>
      <c r="J26" s="3"/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7">
        <v>91.5</v>
      </c>
      <c r="F27" s="4">
        <v>45</v>
      </c>
      <c r="G27" s="4">
        <v>88</v>
      </c>
      <c r="H27" s="3"/>
      <c r="I27" s="3"/>
      <c r="J27" s="3"/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7">
        <v>94</v>
      </c>
      <c r="F28" s="4">
        <v>92</v>
      </c>
      <c r="G28" s="4">
        <v>92</v>
      </c>
      <c r="H28" s="3"/>
      <c r="I28" s="3"/>
      <c r="J28" s="3"/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7">
        <v>91.5</v>
      </c>
      <c r="F29" s="4">
        <v>88</v>
      </c>
      <c r="G29" s="4">
        <v>88</v>
      </c>
      <c r="H29" s="3"/>
      <c r="I29" s="3"/>
      <c r="J29" s="3"/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7">
        <v>93.5</v>
      </c>
      <c r="F30" s="4">
        <v>88</v>
      </c>
      <c r="G30" s="4">
        <v>87</v>
      </c>
      <c r="H30" s="3"/>
      <c r="I30" s="3"/>
      <c r="J30" s="3"/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7">
        <v>88.4</v>
      </c>
      <c r="F31" s="4">
        <v>94</v>
      </c>
      <c r="G31" s="4">
        <v>97</v>
      </c>
      <c r="H31" s="3"/>
      <c r="I31" s="3"/>
      <c r="J31" s="3"/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7">
        <v>69</v>
      </c>
      <c r="F32" s="4">
        <v>92</v>
      </c>
      <c r="G32" s="4">
        <v>95</v>
      </c>
      <c r="H32" s="3"/>
      <c r="I32" s="3"/>
      <c r="J32" s="3"/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7">
        <v>93.5</v>
      </c>
      <c r="F33" s="4">
        <v>62</v>
      </c>
      <c r="G33" s="4">
        <v>92</v>
      </c>
      <c r="H33" s="3"/>
      <c r="I33" s="3"/>
      <c r="J33" s="3"/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7">
        <v>99.9</v>
      </c>
      <c r="F34" s="4">
        <v>91</v>
      </c>
      <c r="G34" s="4">
        <v>90</v>
      </c>
      <c r="H34" s="3"/>
      <c r="I34" s="3"/>
      <c r="J34" s="3"/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/>
      <c r="C38" s="18"/>
    </row>
    <row r="39" spans="1:10" x14ac:dyDescent="0.4">
      <c r="A39" s="3" t="s">
        <v>11</v>
      </c>
      <c r="B39" s="3"/>
      <c r="C39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J9" sqref="J9"/>
    </sheetView>
  </sheetViews>
  <sheetFormatPr defaultRowHeight="17.399999999999999" x14ac:dyDescent="0.4"/>
  <cols>
    <col min="1" max="1" width="3.5" customWidth="1"/>
    <col min="2" max="2" width="21.19921875" customWidth="1"/>
    <col min="3" max="3" width="12.3984375" bestFit="1" customWidth="1"/>
    <col min="4" max="4" width="16.09765625" bestFit="1" customWidth="1"/>
    <col min="5" max="6" width="7" bestFit="1" customWidth="1"/>
    <col min="7" max="7" width="6.796875" bestFit="1" customWidth="1"/>
    <col min="8" max="9" width="16.19921875" bestFit="1" customWidth="1"/>
    <col min="10" max="10" width="18.796875" bestFit="1" customWidth="1"/>
    <col min="11" max="11" width="20.796875" bestFit="1" customWidth="1"/>
    <col min="12" max="12" width="14.8984375" bestFit="1" customWidth="1"/>
  </cols>
  <sheetData>
    <row r="2" spans="2:7" x14ac:dyDescent="0.4">
      <c r="B2" s="38" t="s">
        <v>2</v>
      </c>
      <c r="C2" t="s">
        <v>75</v>
      </c>
    </row>
    <row r="4" spans="2:7" x14ac:dyDescent="0.4">
      <c r="E4" s="38" t="s">
        <v>3</v>
      </c>
    </row>
    <row r="5" spans="2:7" x14ac:dyDescent="0.4">
      <c r="B5" s="38" t="s">
        <v>78</v>
      </c>
      <c r="C5" s="38" t="s">
        <v>0</v>
      </c>
      <c r="D5" s="38" t="s">
        <v>77</v>
      </c>
      <c r="E5" t="s">
        <v>9</v>
      </c>
      <c r="F5" t="s">
        <v>11</v>
      </c>
      <c r="G5" t="s">
        <v>76</v>
      </c>
    </row>
    <row r="6" spans="2:7" x14ac:dyDescent="0.4">
      <c r="B6" t="s">
        <v>79</v>
      </c>
      <c r="E6" s="39"/>
      <c r="F6" s="39"/>
      <c r="G6" s="39"/>
    </row>
    <row r="7" spans="2:7" x14ac:dyDescent="0.4">
      <c r="D7" t="s">
        <v>81</v>
      </c>
      <c r="E7" s="39">
        <v>94.616666666666674</v>
      </c>
      <c r="F7" s="39">
        <v>89.818181818181827</v>
      </c>
      <c r="G7" s="39">
        <v>91.511764705882342</v>
      </c>
    </row>
    <row r="8" spans="2:7" x14ac:dyDescent="0.4">
      <c r="D8" t="s">
        <v>83</v>
      </c>
      <c r="E8" s="39">
        <v>91.833333333333329</v>
      </c>
      <c r="F8" s="39">
        <v>89</v>
      </c>
      <c r="G8" s="39">
        <v>90</v>
      </c>
    </row>
    <row r="9" spans="2:7" x14ac:dyDescent="0.4">
      <c r="D9" t="s">
        <v>85</v>
      </c>
      <c r="E9" s="39">
        <v>92.333333333333329</v>
      </c>
      <c r="F9" s="39">
        <v>92.36363636363636</v>
      </c>
      <c r="G9" s="39">
        <v>92.352941176470594</v>
      </c>
    </row>
    <row r="10" spans="2:7" x14ac:dyDescent="0.4">
      <c r="B10" t="s">
        <v>80</v>
      </c>
      <c r="E10" s="39"/>
      <c r="F10" s="39"/>
      <c r="G10" s="39"/>
    </row>
    <row r="11" spans="2:7" x14ac:dyDescent="0.4">
      <c r="D11" t="s">
        <v>81</v>
      </c>
      <c r="E11" s="39">
        <v>92.050000000000011</v>
      </c>
      <c r="F11" s="39">
        <v>89.3</v>
      </c>
      <c r="G11" s="39">
        <v>91.744444444444454</v>
      </c>
    </row>
    <row r="12" spans="2:7" x14ac:dyDescent="0.4">
      <c r="D12" t="s">
        <v>83</v>
      </c>
      <c r="E12" s="39">
        <v>89</v>
      </c>
      <c r="F12" s="39">
        <v>95.5</v>
      </c>
      <c r="G12" s="39">
        <v>89.722222222222229</v>
      </c>
    </row>
    <row r="13" spans="2:7" x14ac:dyDescent="0.4">
      <c r="D13" t="s">
        <v>85</v>
      </c>
      <c r="E13" s="39">
        <v>90.1875</v>
      </c>
      <c r="F13" s="39">
        <v>85.5</v>
      </c>
      <c r="G13" s="39">
        <v>89.666666666666671</v>
      </c>
    </row>
    <row r="14" spans="2:7" x14ac:dyDescent="0.4">
      <c r="B14" t="s">
        <v>82</v>
      </c>
      <c r="E14" s="39">
        <v>92.75</v>
      </c>
      <c r="F14" s="39">
        <v>89.738461538461536</v>
      </c>
      <c r="G14" s="39">
        <v>91.631428571428572</v>
      </c>
    </row>
    <row r="15" spans="2:7" x14ac:dyDescent="0.4">
      <c r="B15" t="s">
        <v>84</v>
      </c>
      <c r="E15" s="39">
        <v>89.772727272727266</v>
      </c>
      <c r="F15" s="39">
        <v>90</v>
      </c>
      <c r="G15" s="39">
        <v>89.857142857142861</v>
      </c>
    </row>
    <row r="16" spans="2:7" x14ac:dyDescent="0.4">
      <c r="B16" t="s">
        <v>86</v>
      </c>
      <c r="E16" s="39">
        <v>90.772727272727266</v>
      </c>
      <c r="F16" s="39">
        <v>91.307692307692307</v>
      </c>
      <c r="G16" s="39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9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20">
        <v>0.7</v>
      </c>
    </row>
    <row r="4" spans="1:6" x14ac:dyDescent="0.4">
      <c r="B4" s="3" t="s">
        <v>5</v>
      </c>
      <c r="C4" s="3">
        <v>87</v>
      </c>
      <c r="D4" s="20">
        <v>0.2</v>
      </c>
    </row>
    <row r="5" spans="1:6" x14ac:dyDescent="0.4">
      <c r="B5" s="3" t="s">
        <v>6</v>
      </c>
      <c r="C5" s="21">
        <v>97</v>
      </c>
      <c r="D5" s="20">
        <v>0.1</v>
      </c>
    </row>
    <row r="6" spans="1:6" x14ac:dyDescent="0.4">
      <c r="B6" s="22" t="s">
        <v>38</v>
      </c>
      <c r="C6" s="23">
        <f>SUMPRODUCT(C3:C5,D3:D5)</f>
        <v>82.61</v>
      </c>
      <c r="D6" s="24"/>
    </row>
    <row r="9" spans="1:6" x14ac:dyDescent="0.4">
      <c r="B9" s="25" t="s">
        <v>68</v>
      </c>
    </row>
    <row r="11" spans="1:6" x14ac:dyDescent="0.4">
      <c r="C11" t="s">
        <v>4</v>
      </c>
    </row>
    <row r="12" spans="1:6" x14ac:dyDescent="0.4">
      <c r="B12" s="16"/>
      <c r="C12" s="16">
        <v>100</v>
      </c>
      <c r="D12" s="16">
        <v>80</v>
      </c>
      <c r="E12" s="16">
        <v>60</v>
      </c>
      <c r="F12" s="16">
        <v>40</v>
      </c>
    </row>
    <row r="13" spans="1:6" x14ac:dyDescent="0.4">
      <c r="A13" s="26" t="s">
        <v>5</v>
      </c>
      <c r="B13" s="16">
        <v>100</v>
      </c>
      <c r="C13" s="3"/>
      <c r="D13" s="3"/>
      <c r="E13" s="3"/>
      <c r="F13" s="3"/>
    </row>
    <row r="14" spans="1:6" x14ac:dyDescent="0.4">
      <c r="B14" s="16">
        <v>80</v>
      </c>
      <c r="C14" s="3"/>
      <c r="D14" s="3"/>
      <c r="E14" s="3"/>
      <c r="F14" s="3"/>
    </row>
    <row r="15" spans="1:6" x14ac:dyDescent="0.4">
      <c r="B15" s="16">
        <v>60</v>
      </c>
      <c r="C15" s="3"/>
      <c r="D15" s="3"/>
      <c r="E15" s="3"/>
      <c r="F15" s="3"/>
    </row>
    <row r="16" spans="1:6" x14ac:dyDescent="0.4">
      <c r="B16" s="16">
        <v>40</v>
      </c>
      <c r="C16" s="3"/>
      <c r="D16" s="3"/>
      <c r="E16" s="3"/>
      <c r="F16" s="3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/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8" t="s">
        <v>55</v>
      </c>
      <c r="C5" s="18">
        <v>85</v>
      </c>
      <c r="D5" s="18">
        <v>87</v>
      </c>
      <c r="E5" s="18">
        <v>90</v>
      </c>
    </row>
    <row r="6" spans="2:5" x14ac:dyDescent="0.4">
      <c r="B6" s="18" t="s">
        <v>7</v>
      </c>
      <c r="C6" s="18">
        <v>87</v>
      </c>
      <c r="D6" s="18">
        <v>88</v>
      </c>
      <c r="E6" s="18">
        <v>83</v>
      </c>
    </row>
    <row r="7" spans="2:5" x14ac:dyDescent="0.4">
      <c r="B7" s="18" t="s">
        <v>19</v>
      </c>
      <c r="C7" s="18">
        <v>93</v>
      </c>
      <c r="D7" s="18">
        <v>87</v>
      </c>
      <c r="E7" s="18">
        <v>81</v>
      </c>
    </row>
    <row r="8" spans="2:5" x14ac:dyDescent="0.4">
      <c r="B8" s="18" t="s">
        <v>12</v>
      </c>
      <c r="C8" s="18">
        <v>85</v>
      </c>
      <c r="D8" s="18">
        <v>78</v>
      </c>
      <c r="E8" s="18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/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7" t="s">
        <v>0</v>
      </c>
      <c r="B4" s="28" t="s">
        <v>1</v>
      </c>
      <c r="C4" s="28" t="s">
        <v>2</v>
      </c>
      <c r="D4" s="28" t="s">
        <v>4</v>
      </c>
      <c r="E4" s="28" t="s">
        <v>5</v>
      </c>
      <c r="F4" s="28" t="s">
        <v>6</v>
      </c>
      <c r="G4" s="29" t="s">
        <v>38</v>
      </c>
      <c r="I4" s="30" t="s">
        <v>0</v>
      </c>
    </row>
    <row r="5" spans="1:9" x14ac:dyDescent="0.4">
      <c r="A5" s="31" t="s">
        <v>19</v>
      </c>
      <c r="B5" s="32" t="s">
        <v>21</v>
      </c>
      <c r="C5" s="32">
        <v>3</v>
      </c>
      <c r="D5" s="32">
        <v>79.3</v>
      </c>
      <c r="E5" s="32">
        <v>78</v>
      </c>
      <c r="F5" s="32">
        <v>69</v>
      </c>
      <c r="G5" s="33">
        <f t="shared" ref="G5:G30" si="0">AVERAGEA(D5:F5)</f>
        <v>75.433333333333337</v>
      </c>
      <c r="I5" s="34" t="s">
        <v>19</v>
      </c>
    </row>
    <row r="6" spans="1:9" x14ac:dyDescent="0.4">
      <c r="A6" s="31" t="s">
        <v>19</v>
      </c>
      <c r="B6" s="32" t="s">
        <v>44</v>
      </c>
      <c r="C6" s="32">
        <v>2</v>
      </c>
      <c r="D6" s="32">
        <v>95.2</v>
      </c>
      <c r="E6" s="32">
        <v>97</v>
      </c>
      <c r="F6" s="32">
        <v>94</v>
      </c>
      <c r="G6" s="33">
        <f t="shared" si="0"/>
        <v>95.399999999999991</v>
      </c>
      <c r="I6" s="34" t="s">
        <v>7</v>
      </c>
    </row>
    <row r="7" spans="1:9" x14ac:dyDescent="0.4">
      <c r="A7" s="31" t="s">
        <v>19</v>
      </c>
      <c r="B7" s="32" t="s">
        <v>39</v>
      </c>
      <c r="C7" s="32">
        <v>2</v>
      </c>
      <c r="D7" s="32">
        <v>97.3</v>
      </c>
      <c r="E7" s="32" t="s">
        <v>70</v>
      </c>
      <c r="F7" s="32">
        <v>77</v>
      </c>
      <c r="G7" s="33">
        <f t="shared" si="0"/>
        <v>58.1</v>
      </c>
      <c r="I7" s="34" t="s">
        <v>22</v>
      </c>
    </row>
    <row r="8" spans="1:9" x14ac:dyDescent="0.4">
      <c r="A8" s="31" t="s">
        <v>7</v>
      </c>
      <c r="B8" s="32" t="s">
        <v>16</v>
      </c>
      <c r="C8" s="32">
        <v>4</v>
      </c>
      <c r="D8" s="32">
        <v>81.099999999999994</v>
      </c>
      <c r="E8" s="32">
        <v>82</v>
      </c>
      <c r="F8" s="32">
        <v>82</v>
      </c>
      <c r="G8" s="33">
        <f t="shared" si="0"/>
        <v>81.7</v>
      </c>
      <c r="I8" s="34" t="s">
        <v>12</v>
      </c>
    </row>
    <row r="9" spans="1:9" x14ac:dyDescent="0.4">
      <c r="A9" s="31" t="s">
        <v>22</v>
      </c>
      <c r="B9" s="32" t="s">
        <v>34</v>
      </c>
      <c r="C9" s="32">
        <v>2</v>
      </c>
      <c r="D9" s="32">
        <v>88.4</v>
      </c>
      <c r="E9" s="32">
        <v>91</v>
      </c>
      <c r="F9" s="32">
        <v>95</v>
      </c>
      <c r="G9" s="33">
        <f t="shared" si="0"/>
        <v>91.466666666666654</v>
      </c>
    </row>
    <row r="10" spans="1:9" x14ac:dyDescent="0.4">
      <c r="A10" s="31" t="s">
        <v>22</v>
      </c>
      <c r="B10" s="32" t="s">
        <v>35</v>
      </c>
      <c r="C10" s="32">
        <v>3</v>
      </c>
      <c r="D10" s="32">
        <v>91.7</v>
      </c>
      <c r="E10" s="32">
        <v>95</v>
      </c>
      <c r="F10" s="32">
        <v>88</v>
      </c>
      <c r="G10" s="33">
        <f t="shared" si="0"/>
        <v>91.566666666666663</v>
      </c>
    </row>
    <row r="11" spans="1:9" x14ac:dyDescent="0.4">
      <c r="A11" s="31" t="s">
        <v>12</v>
      </c>
      <c r="B11" s="32" t="s">
        <v>17</v>
      </c>
      <c r="C11" s="32">
        <v>3</v>
      </c>
      <c r="D11" s="32">
        <v>81.099999999999994</v>
      </c>
      <c r="E11" s="32">
        <v>87</v>
      </c>
      <c r="F11" s="32">
        <v>82</v>
      </c>
      <c r="G11" s="33">
        <f t="shared" si="0"/>
        <v>83.36666666666666</v>
      </c>
    </row>
    <row r="12" spans="1:9" x14ac:dyDescent="0.4">
      <c r="A12" s="31" t="s">
        <v>22</v>
      </c>
      <c r="B12" s="32" t="s">
        <v>23</v>
      </c>
      <c r="C12" s="32">
        <v>4</v>
      </c>
      <c r="D12" s="32">
        <v>72.8</v>
      </c>
      <c r="E12" s="32">
        <v>98</v>
      </c>
      <c r="F12" s="32">
        <v>80</v>
      </c>
      <c r="G12" s="33">
        <f t="shared" si="0"/>
        <v>83.600000000000009</v>
      </c>
    </row>
    <row r="13" spans="1:9" x14ac:dyDescent="0.4">
      <c r="A13" s="31" t="s">
        <v>7</v>
      </c>
      <c r="B13" s="32" t="s">
        <v>24</v>
      </c>
      <c r="C13" s="32">
        <v>2</v>
      </c>
      <c r="D13" s="32">
        <v>72.8</v>
      </c>
      <c r="E13" s="32">
        <v>99</v>
      </c>
      <c r="F13" s="32">
        <v>80</v>
      </c>
      <c r="G13" s="33">
        <f t="shared" si="0"/>
        <v>83.933333333333337</v>
      </c>
    </row>
    <row r="14" spans="1:9" x14ac:dyDescent="0.4">
      <c r="A14" s="31" t="s">
        <v>22</v>
      </c>
      <c r="B14" s="32" t="s">
        <v>40</v>
      </c>
      <c r="C14" s="32">
        <v>3</v>
      </c>
      <c r="D14" s="32">
        <v>93.3</v>
      </c>
      <c r="E14" s="32">
        <v>70</v>
      </c>
      <c r="F14" s="32">
        <v>91</v>
      </c>
      <c r="G14" s="33">
        <f t="shared" si="0"/>
        <v>84.766666666666666</v>
      </c>
    </row>
    <row r="15" spans="1:9" x14ac:dyDescent="0.4">
      <c r="A15" s="31" t="s">
        <v>7</v>
      </c>
      <c r="B15" s="32" t="s">
        <v>41</v>
      </c>
      <c r="C15" s="32">
        <v>2</v>
      </c>
      <c r="D15" s="32" t="s">
        <v>70</v>
      </c>
      <c r="E15" s="32">
        <v>94</v>
      </c>
      <c r="F15" s="32">
        <v>92</v>
      </c>
      <c r="G15" s="33">
        <f t="shared" si="0"/>
        <v>62</v>
      </c>
    </row>
    <row r="16" spans="1:9" x14ac:dyDescent="0.4">
      <c r="A16" s="31" t="s">
        <v>12</v>
      </c>
      <c r="B16" s="32" t="s">
        <v>42</v>
      </c>
      <c r="C16" s="32">
        <v>3</v>
      </c>
      <c r="D16" s="32">
        <v>88.4</v>
      </c>
      <c r="E16" s="32">
        <v>94</v>
      </c>
      <c r="F16" s="32">
        <v>97</v>
      </c>
      <c r="G16" s="33">
        <f t="shared" si="0"/>
        <v>93.133333333333326</v>
      </c>
    </row>
    <row r="17" spans="1:7" x14ac:dyDescent="0.4">
      <c r="A17" s="31" t="s">
        <v>22</v>
      </c>
      <c r="B17" s="32" t="s">
        <v>43</v>
      </c>
      <c r="C17" s="32">
        <v>2</v>
      </c>
      <c r="D17" s="32">
        <v>86.6</v>
      </c>
      <c r="E17" s="32">
        <v>78</v>
      </c>
      <c r="F17" s="32">
        <v>96</v>
      </c>
      <c r="G17" s="33">
        <f t="shared" si="0"/>
        <v>86.866666666666674</v>
      </c>
    </row>
    <row r="18" spans="1:7" x14ac:dyDescent="0.4">
      <c r="A18" s="31" t="s">
        <v>7</v>
      </c>
      <c r="B18" s="32" t="s">
        <v>14</v>
      </c>
      <c r="C18" s="32">
        <v>3</v>
      </c>
      <c r="D18" s="32">
        <v>97.3</v>
      </c>
      <c r="E18" s="32">
        <v>98</v>
      </c>
      <c r="F18" s="32">
        <v>97</v>
      </c>
      <c r="G18" s="33">
        <f t="shared" si="0"/>
        <v>97.433333333333337</v>
      </c>
    </row>
    <row r="19" spans="1:7" x14ac:dyDescent="0.4">
      <c r="A19" s="31" t="s">
        <v>12</v>
      </c>
      <c r="B19" s="32" t="s">
        <v>15</v>
      </c>
      <c r="C19" s="32">
        <v>2</v>
      </c>
      <c r="D19" s="32">
        <v>91.5</v>
      </c>
      <c r="E19" s="32">
        <v>98</v>
      </c>
      <c r="F19" s="32">
        <v>88</v>
      </c>
      <c r="G19" s="33">
        <f t="shared" si="0"/>
        <v>92.5</v>
      </c>
    </row>
    <row r="20" spans="1:7" x14ac:dyDescent="0.4">
      <c r="A20" s="31" t="s">
        <v>22</v>
      </c>
      <c r="B20" s="32" t="s">
        <v>27</v>
      </c>
      <c r="C20" s="32">
        <v>2</v>
      </c>
      <c r="D20" s="32">
        <v>94</v>
      </c>
      <c r="E20" s="32">
        <v>92</v>
      </c>
      <c r="F20" s="32">
        <v>92</v>
      </c>
      <c r="G20" s="33">
        <f t="shared" si="0"/>
        <v>92.666666666666671</v>
      </c>
    </row>
    <row r="21" spans="1:7" x14ac:dyDescent="0.4">
      <c r="A21" s="31" t="s">
        <v>19</v>
      </c>
      <c r="B21" s="32" t="s">
        <v>28</v>
      </c>
      <c r="C21" s="32">
        <v>2</v>
      </c>
      <c r="D21" s="32">
        <v>97.7</v>
      </c>
      <c r="E21" s="32">
        <v>88</v>
      </c>
      <c r="F21" s="32">
        <v>88</v>
      </c>
      <c r="G21" s="33">
        <f t="shared" si="0"/>
        <v>91.233333333333334</v>
      </c>
    </row>
    <row r="22" spans="1:7" x14ac:dyDescent="0.4">
      <c r="A22" s="31" t="s">
        <v>12</v>
      </c>
      <c r="B22" s="32" t="s">
        <v>45</v>
      </c>
      <c r="C22" s="32">
        <v>2</v>
      </c>
      <c r="D22" s="32">
        <v>91.7</v>
      </c>
      <c r="E22" s="32">
        <v>96</v>
      </c>
      <c r="F22" s="32">
        <v>87</v>
      </c>
      <c r="G22" s="33">
        <f t="shared" si="0"/>
        <v>91.566666666666663</v>
      </c>
    </row>
    <row r="23" spans="1:7" x14ac:dyDescent="0.4">
      <c r="A23" s="31" t="s">
        <v>7</v>
      </c>
      <c r="B23" s="32" t="s">
        <v>46</v>
      </c>
      <c r="C23" s="32">
        <v>3</v>
      </c>
      <c r="D23" s="32">
        <v>71.099999999999994</v>
      </c>
      <c r="E23" s="32">
        <v>92</v>
      </c>
      <c r="F23" s="32">
        <v>92</v>
      </c>
      <c r="G23" s="33">
        <f t="shared" si="0"/>
        <v>85.033333333333331</v>
      </c>
    </row>
    <row r="24" spans="1:7" x14ac:dyDescent="0.4">
      <c r="A24" s="31" t="s">
        <v>7</v>
      </c>
      <c r="B24" s="32" t="s">
        <v>47</v>
      </c>
      <c r="C24" s="32">
        <v>3</v>
      </c>
      <c r="D24" s="32">
        <v>81.099999999999994</v>
      </c>
      <c r="E24" s="32">
        <v>79</v>
      </c>
      <c r="F24" s="32">
        <v>96</v>
      </c>
      <c r="G24" s="33">
        <f t="shared" si="0"/>
        <v>85.366666666666674</v>
      </c>
    </row>
    <row r="25" spans="1:7" x14ac:dyDescent="0.4">
      <c r="A25" s="31" t="s">
        <v>7</v>
      </c>
      <c r="B25" s="32" t="s">
        <v>48</v>
      </c>
      <c r="C25" s="32">
        <v>2</v>
      </c>
      <c r="D25" s="32">
        <v>84.6</v>
      </c>
      <c r="E25" s="32">
        <v>77</v>
      </c>
      <c r="F25" s="32">
        <v>96</v>
      </c>
      <c r="G25" s="33">
        <f t="shared" si="0"/>
        <v>85.866666666666674</v>
      </c>
    </row>
    <row r="26" spans="1:7" x14ac:dyDescent="0.4">
      <c r="A26" s="31" t="s">
        <v>7</v>
      </c>
      <c r="B26" s="32" t="s">
        <v>49</v>
      </c>
      <c r="C26" s="32">
        <v>3</v>
      </c>
      <c r="D26" s="32">
        <v>72.8</v>
      </c>
      <c r="E26" s="32">
        <v>95</v>
      </c>
      <c r="F26" s="32">
        <v>91</v>
      </c>
      <c r="G26" s="33">
        <f t="shared" si="0"/>
        <v>86.266666666666666</v>
      </c>
    </row>
    <row r="27" spans="1:7" x14ac:dyDescent="0.4">
      <c r="A27" s="31" t="s">
        <v>7</v>
      </c>
      <c r="B27" s="32" t="s">
        <v>50</v>
      </c>
      <c r="C27" s="32">
        <v>2</v>
      </c>
      <c r="D27" s="32">
        <v>99.9</v>
      </c>
      <c r="E27" s="32">
        <v>95</v>
      </c>
      <c r="F27" s="32">
        <v>94</v>
      </c>
      <c r="G27" s="33">
        <f t="shared" si="0"/>
        <v>96.3</v>
      </c>
    </row>
    <row r="28" spans="1:7" x14ac:dyDescent="0.4">
      <c r="A28" s="31" t="s">
        <v>7</v>
      </c>
      <c r="B28" s="32" t="s">
        <v>51</v>
      </c>
      <c r="C28" s="32">
        <v>2</v>
      </c>
      <c r="D28" s="32">
        <v>93.3</v>
      </c>
      <c r="E28" s="32">
        <v>87</v>
      </c>
      <c r="F28" s="32">
        <v>95</v>
      </c>
      <c r="G28" s="33">
        <f t="shared" si="0"/>
        <v>91.766666666666666</v>
      </c>
    </row>
    <row r="29" spans="1:7" x14ac:dyDescent="0.4">
      <c r="A29" s="31" t="s">
        <v>22</v>
      </c>
      <c r="B29" s="32" t="s">
        <v>36</v>
      </c>
      <c r="C29" s="32">
        <v>2</v>
      </c>
      <c r="D29" s="32">
        <v>93.3</v>
      </c>
      <c r="E29" s="32">
        <v>94</v>
      </c>
      <c r="F29" s="32">
        <v>90</v>
      </c>
      <c r="G29" s="33">
        <f t="shared" si="0"/>
        <v>92.433333333333337</v>
      </c>
    </row>
    <row r="30" spans="1:7" x14ac:dyDescent="0.4">
      <c r="A30" s="35" t="s">
        <v>19</v>
      </c>
      <c r="B30" s="36" t="s">
        <v>37</v>
      </c>
      <c r="C30" s="36">
        <v>3</v>
      </c>
      <c r="D30" s="36">
        <v>97.7</v>
      </c>
      <c r="E30" s="36">
        <v>99</v>
      </c>
      <c r="F30" s="36">
        <v>95</v>
      </c>
      <c r="G30" s="37">
        <f t="shared" si="0"/>
        <v>97.233333333333334</v>
      </c>
    </row>
  </sheetData>
  <phoneticPr fontId="1" type="noConversion"/>
  <pageMargins left="0.7" right="0.7" top="0.75" bottom="0.75" header="0.3" footer="0.3"/>
  <ignoredErrors>
    <ignoredError sqref="G5:G3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김소정</cp:lastModifiedBy>
  <dcterms:created xsi:type="dcterms:W3CDTF">2023-08-09T00:13:15Z</dcterms:created>
  <dcterms:modified xsi:type="dcterms:W3CDTF">2025-02-07T08:38:43Z</dcterms:modified>
</cp:coreProperties>
</file>