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2026기본서_컴활1급실기\01 엑셀\01 섹션\"/>
    </mc:Choice>
  </mc:AlternateContent>
  <xr:revisionPtr revIDLastSave="0" documentId="13_ncr:1_{8568FDB6-86DE-4B74-A8E9-FA8439851889}" xr6:coauthVersionLast="47" xr6:coauthVersionMax="47" xr10:uidLastSave="{00000000-0000-0000-0000-000000000000}"/>
  <bookViews>
    <workbookView xWindow="-120" yWindow="-120" windowWidth="29040" windowHeight="15720" activeTab="3" xr2:uid="{8EE505C6-C1F3-41CB-A1AE-7908827DE881}"/>
  </bookViews>
  <sheets>
    <sheet name="무작정따라하기" sheetId="1" r:id="rId1"/>
    <sheet name="기출01" sheetId="2" r:id="rId2"/>
    <sheet name="기출02" sheetId="3" r:id="rId3"/>
    <sheet name="시스템SW" sheetId="7" r:id="rId4"/>
    <sheet name="기출03" sheetId="4" r:id="rId5"/>
  </sheets>
  <definedNames>
    <definedName name="ExternalData_1" localSheetId="3" hidden="1">시스템SW!$A$3:$L$5</definedName>
  </definedNames>
  <calcPr calcId="191029"/>
  <pivotCaches>
    <pivotCache cacheId="60" r:id="rId6"/>
    <pivotCache cacheId="104" r:id="rId7"/>
    <pivotCache cacheId="134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업종별임금수준_b6b8e9a3-27cf-4d7d-a2ba-1bdaa656bf6a" name="업종별임금수준" connection="임금수준1"/>
          <x15:modelTable id="상공대학" name="상공대학" connection="상공대학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E7E1A7-CF9A-4E86-A0D1-A38C14FA855F}" keepAlive="1" name="ModelConnection_ExternalData_1" description="데이터 모델" type="5" refreshedVersion="7" minRefreshableVersion="5" saveData="1">
    <dbPr connection="Data Model Connection" command="DRILLTHROUGH MAXROWS 1000 SELECT FROM [Model] WHERE (([Measures].[평균: 종사자수],[업종별임금수준].[업무].&amp;[개발],[업종별임금수준].[분류].&amp;[시스템SW개발자])) RETURN [$업종별임금수준].[ID],[$업종별임금수준].[분류],[$업종별임금수준].[업무],[$업종별임금수준].[종사자수],[$업종별임금수준].[월평균임금],[$업종별임금수준].[평균학력],[$업종별임금수준].[평균연령],[$업종별임금수준].[평균근속년수],[$업종별임금수준].[평균경력],[$업종별임금수준].[주당작업시간],[$업종별임금수준].[여성비율],[$업종별임금수준].[임금근로자수]" commandType="4"/>
    <extLst>
      <ext xmlns:x15="http://schemas.microsoft.com/office/spreadsheetml/2010/11/main" uri="{DE250136-89BD-433C-8126-D09CA5730AF9}">
        <x15:connection id="" model="1"/>
      </ext>
    </extLst>
  </connection>
  <connection id="2" xr16:uid="{2005E87E-47EE-4D52-B2E3-F636C06744CB}" name="MS Access Database_Query" type="1" refreshedVersion="7" background="1" saveData="1">
    <dbPr connection="DSN=MS Access Database;DBQ=C:\컴활 1급 실기\2026기본서_컴활1급실기\01 엑셀\01 섹션\대출관리.accdb;DefaultDir=C:\컴활 1급 실기\2026기본서_컴활1급실기\01 엑셀\01 섹션;DriverId=25;FIL=MS Access;MaxBufferSize=2048;PageTimeout=5;" command="SELECT 대출정보.대출번호, 대출정보.대출지점, 대출정보.대출금액, 대출정보.기간_x000d__x000a_FROM 대출정보 대출정보_x000d__x000a_WHERE (대출정보.기간&gt;=20)"/>
  </connection>
  <connection id="3" xr16:uid="{F6A399B2-41D9-4E16-B9CD-D197D6046551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4" xr16:uid="{6EA20242-8C18-4891-B34E-DE03289BF093}" sourceFile="C:\길벗컴활1급\01 엑셀\01 섹션\대출관리.accdb" keepAlive="1" name="대출관리" type="5" refreshedVersion="7" background="1">
    <dbPr connection="Provider=Microsoft.ACE.OLEDB.12.0;User ID=Admin;Data Source=C:\길벗컴활1급\01 엑셀\01 섹션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  <connection id="5" xr16:uid="{F948ECFE-4437-46D1-89FC-A84ADBAB059C}" name="상공대학" type="103" refreshedVersion="7" minRefreshableVersion="5">
    <extLst>
      <ext xmlns:x15="http://schemas.microsoft.com/office/spreadsheetml/2010/11/main" uri="{DE250136-89BD-433C-8126-D09CA5730AF9}">
        <x15:connection id="상공대학" autoDelete="1">
          <x15:textPr prompt="0" codePage="949" sourceFile="C:\컴활 1급 실기\2026기본서_컴활1급실기\01 엑셀\01 섹션\상공대학.csv" tab="0" comma="1">
            <textFields count="9">
              <textField/>
              <textField/>
              <textField type="skip"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  <connection id="6" xr16:uid="{16FD7405-203F-42D7-869B-9D8B7CF2E5A4}" sourceFile="C:\길벗컴활1급\01 엑셀\01 섹션\임금수준.xlsx" keepAlive="1" name="임금수준" type="5" refreshedVersion="8" background="1">
    <dbPr connection="Provider=Microsoft.ACE.OLEDB.12.0;User ID=Admin;Data Source=C:\길벗컴활1급\01 엑셀\01 섹션\임금수준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업종별임금수준" commandType="3"/>
  </connection>
  <connection id="7" xr16:uid="{817CD2B4-E269-47AE-82ED-575C76F23FFA}" sourceFile="C:\컴활 1급 실기\2026기본서_컴활1급실기\01 엑셀\01 섹션\임금수준.xlsx" name="임금수준1" type="100" refreshedVersion="7" minRefreshableVersion="5">
    <extLst>
      <ext xmlns:x15="http://schemas.microsoft.com/office/spreadsheetml/2010/11/main" uri="{DE250136-89BD-433C-8126-D09CA5730AF9}">
        <x15:connection id="db0630fc-5609-45d3-827c-3fcef19f8a49" autoDelete="1"/>
      </ext>
    </extLst>
  </connection>
  <connection id="8" xr16:uid="{DACA78C2-9E32-437C-A2A0-0C6D28B34524}" sourceFile="C:\길벗컴활1급\01 엑셀\01 섹션\제품가공.accdb" keepAlive="1" name="제품가공" type="5" refreshedVersion="7" background="1">
    <dbPr connection="Provider=Microsoft.ACE.OLEDB.12.0;User ID=Admin;Data Source=C:\길벗컴활1급\01 엑셀\01 섹션\제품가공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팀별가공현황" commandType="3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상공대학].[수강과목].&amp;[액세스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<sst xmlns="http://schemas.openxmlformats.org/spreadsheetml/2006/main" count="72" uniqueCount="61">
  <si>
    <t>수강과목</t>
  </si>
  <si>
    <t>03L321</t>
  </si>
  <si>
    <t>04G121</t>
  </si>
  <si>
    <t>04G741</t>
  </si>
  <si>
    <t>04M143</t>
  </si>
  <si>
    <t>총합계</t>
  </si>
  <si>
    <t>합계: 중간</t>
  </si>
  <si>
    <t>합계: 기말</t>
  </si>
  <si>
    <t>학번</t>
  </si>
  <si>
    <t>값</t>
  </si>
  <si>
    <t>전체 합계: 중간</t>
  </si>
  <si>
    <t>전체 합계: 기말</t>
  </si>
  <si>
    <t>액세스</t>
  </si>
  <si>
    <t>대출지점</t>
  </si>
  <si>
    <t>(모두)</t>
  </si>
  <si>
    <t>합계 : 대출금액</t>
  </si>
  <si>
    <t>합계 : 기간</t>
  </si>
  <si>
    <t>대출번호</t>
  </si>
  <si>
    <t>대출번호2</t>
  </si>
  <si>
    <t>합계 : 월이자</t>
  </si>
  <si>
    <t>주택자금</t>
  </si>
  <si>
    <t>국민주택기금</t>
  </si>
  <si>
    <t>무보증신용</t>
  </si>
  <si>
    <t>예부적금담보</t>
  </si>
  <si>
    <t>개발</t>
  </si>
  <si>
    <t>관리</t>
  </si>
  <si>
    <t>PC강사</t>
  </si>
  <si>
    <t>멀티미디어기획</t>
  </si>
  <si>
    <t>시스템SW개발자</t>
  </si>
  <si>
    <t>웹개발자</t>
  </si>
  <si>
    <t>응용SW개발자</t>
  </si>
  <si>
    <t>통신공학기술자</t>
  </si>
  <si>
    <t>통신케이블설치</t>
  </si>
  <si>
    <t>IT컨설턴트</t>
  </si>
  <si>
    <t>NW분석가</t>
  </si>
  <si>
    <t>PC수리원</t>
  </si>
  <si>
    <t>SM관리자</t>
  </si>
  <si>
    <t>보안전문가</t>
  </si>
  <si>
    <t>시스템설계/분석</t>
  </si>
  <si>
    <t>애니메이터</t>
  </si>
  <si>
    <t>웹디자이너</t>
  </si>
  <si>
    <t>정보통신관리자</t>
  </si>
  <si>
    <t>평균: 종사자수</t>
  </si>
  <si>
    <t>평균: 월평균임금</t>
  </si>
  <si>
    <t>업무</t>
  </si>
  <si>
    <t>분류</t>
  </si>
  <si>
    <t>개발 요약</t>
  </si>
  <si>
    <t>관리 요약</t>
  </si>
  <si>
    <t>업종별임금수준[ID]</t>
  </si>
  <si>
    <t>업종별임금수준[분류]</t>
  </si>
  <si>
    <t>업종별임금수준[업무]</t>
  </si>
  <si>
    <t>업종별임금수준[종사자수]</t>
  </si>
  <si>
    <t>업종별임금수준[월평균임금]</t>
  </si>
  <si>
    <t>업종별임금수준[평균학력]</t>
  </si>
  <si>
    <t>업종별임금수준[평균연령]</t>
  </si>
  <si>
    <t>업종별임금수준[평균근속년수]</t>
  </si>
  <si>
    <t>업종별임금수준[평균경력]</t>
  </si>
  <si>
    <t>업종별임금수준[주당작업시간]</t>
  </si>
  <si>
    <t>업종별임금수준[여성비율]</t>
  </si>
  <si>
    <t>업종별임금수준[임금근로자수]</t>
  </si>
  <si>
    <t>평균: 종사자수, 개발 - 시스템SW개발자(처음 1000행)에 대한 데이터가 반환되었습니다.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</si>
</sst>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General&quot;점&quot;"/>
    <numFmt numFmtId="178" formatCode="#,##0_ "/>
    <numFmt numFmtId="180" formatCode="0.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2.451975231481" backgroundQuery="1" createdVersion="7" refreshedVersion="7" minRefreshableVersion="3" recordCount="27" xr:uid="{DD7058FE-1D01-4691-BE74-116FE604EC8C}">
  <cacheSource type="external" connectionId="2"/>
  <cacheFields count="6">
    <cacheField name="대출번호" numFmtId="0" sqlType="-9">
      <sharedItems count="27">
        <s v="M01-23"/>
        <s v="M02-12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  <fieldGroup par="5"/>
    </cacheField>
    <cacheField name="대출지점" numFmtId="0" sqlType="-9">
      <sharedItems count="4">
        <s v="서울"/>
        <s v="경기"/>
        <s v="부산"/>
        <s v="충청"/>
      </sharedItems>
    </cacheField>
    <cacheField name="대출금액" numFmtId="0" sqlType="4">
      <sharedItems containsSemiMixedTypes="0" containsString="0" containsNumber="1" containsInteger="1" minValue="1000000" maxValue="35000000" count="13">
        <n v="5000000"/>
        <n v="30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 sqlType="4">
      <sharedItems containsSemiMixedTypes="0" containsString="0" containsNumber="1" containsInteger="1" minValue="24" maxValue="60" count="5">
        <n v="30"/>
        <n v="24"/>
        <n v="36"/>
        <n v="60"/>
        <n v="48"/>
      </sharedItems>
    </cacheField>
    <cacheField name="월이자" numFmtId="0" formula="대출금액 *0.05/12" databaseField="0"/>
    <cacheField name="대출번호2" numFmtId="0" databaseField="0">
      <fieldGroup base="0">
        <discretePr count="27">
          <x v="2"/>
          <x v="2"/>
          <x v="2"/>
          <x v="2"/>
          <x v="1"/>
          <x v="3"/>
          <x v="2"/>
          <x v="3"/>
          <x v="1"/>
          <x v="0"/>
          <x v="1"/>
          <x v="2"/>
          <x v="1"/>
          <x v="3"/>
          <x v="3"/>
          <x v="0"/>
          <x v="0"/>
          <x v="2"/>
          <x v="3"/>
          <x v="1"/>
          <x v="0"/>
          <x v="1"/>
          <x v="3"/>
          <x v="0"/>
          <x v="2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32.463596064816" backgroundQuery="1" createdVersion="7" refreshedVersion="7" minRefreshableVersion="3" recordCount="0" supportSubquery="1" supportAdvancedDrill="1" xr:uid="{147BB9BD-35CD-497D-B7EA-1DDBEB38B21C}">
  <cacheSource type="external" connectionId="3"/>
  <cacheFields count="4">
    <cacheField name="[상공대학].[수강과목].[수강과목]" caption="수강과목" numFmtId="0" hierarchy="1" level="1">
      <sharedItems containsSemiMixedTypes="0" containsNonDate="0" containsString="0"/>
    </cacheField>
    <cacheField name="[상공대학].[학번].[학번]" caption="학번" numFmtId="0" level="1">
      <sharedItems count="4">
        <s v="03L321"/>
        <s v="04G121"/>
        <s v="04G741"/>
        <s v="04M143"/>
      </sharedItems>
    </cacheField>
    <cacheField name="[Measures].[합계: 중간]" caption="합계: 중간" numFmtId="0" hierarchy="19" level="32767"/>
    <cacheField name="[Measures].[합계: 기말]" caption="합계: 기말" numFmtId="0" hierarchy="20" level="32767"/>
  </cacheFields>
  <cacheHierarchies count="25">
    <cacheHierarchy uniqueName="[상공대학].[학번]" caption="학번" attribute="1" defaultMemberUniqueName="[상공대학].[학번].[All]" allUniqueName="[상공대학].[학번].[All]" dimensionUniqueName="[상공대학]" displayFolder="" count="2" memberValueDatatype="130" unbalanced="0">
      <fieldsUsage count="2">
        <fieldUsage x="-1"/>
        <fieldUsage x="1"/>
      </fieldsUsage>
    </cacheHierarchy>
    <cacheHierarchy uniqueName="[상공대학].[수강과목]" caption="수강과목" attribute="1" defaultMemberUniqueName="[상공대학].[수강과목].[All]" allUniqueName="[상공대학].[수강과목].[All]" dimensionUniqueName="[상공대학]" displayFolder="" count="2" memberValueDatatype="130" unbalanced="0">
      <fieldsUsage count="2">
        <fieldUsage x="-1"/>
        <fieldUsage x="0"/>
      </fieldsUsage>
    </cacheHierarchy>
    <cacheHierarchy uniqueName="[상공대학].[중간]" caption="중간" attribute="1" defaultMemberUniqueName="[상공대학].[중간].[All]" allUniqueName="[상공대학].[중간].[All]" dimensionUniqueName="[상공대학]" displayFolder="" count="0" memberValueDatatype="20" unbalanced="0"/>
    <cacheHierarchy uniqueName="[상공대학].[기말]" caption="기말" attribute="1" defaultMemberUniqueName="[상공대학].[기말].[All]" allUniqueName="[상공대학].[기말].[All]" dimensionUniqueName="[상공대학]" displayFolder="" count="0" memberValueDatatype="20" unbalanced="0"/>
    <cacheHierarchy uniqueName="[업종별임금수준].[ID]" caption="ID" attribute="1" defaultMemberUniqueName="[업종별임금수준].[ID].[All]" allUniqueName="[업종별임금수준].[ID].[All]" dimensionUniqueName="[업종별임금수준]" displayFolder="" count="0" memberValueDatatype="5" unbalanced="0"/>
    <cacheHierarchy uniqueName="[업종별임금수준].[분류]" caption="분류" attribute="1" defaultMemberUniqueName="[업종별임금수준].[분류].[All]" allUniqueName="[업종별임금수준].[분류].[All]" dimensionUniqueName="[업종별임금수준]" displayFolder="" count="0" memberValueDatatype="130" unbalanced="0"/>
    <cacheHierarchy uniqueName="[업종별임금수준].[업무]" caption="업무" attribute="1" defaultMemberUniqueName="[업종별임금수준].[업무].[All]" allUniqueName="[업종별임금수준].[업무].[All]" dimensionUniqueName="[업종별임금수준]" displayFolder="" count="0" memberValueDatatype="130" unbalanced="0"/>
    <cacheHierarchy uniqueName="[업종별임금수준].[종사자수]" caption="종사자수" attribute="1" defaultMemberUniqueName="[업종별임금수준].[종사자수].[All]" allUniqueName="[업종별임금수준].[종사자수].[All]" dimensionUniqueName="[업종별임금수준]" displayFolder="" count="0" memberValueDatatype="5" unbalanced="0"/>
    <cacheHierarchy uniqueName="[업종별임금수준].[월평균임금]" caption="월평균임금" attribute="1" defaultMemberUniqueName="[업종별임금수준].[월평균임금].[All]" allUniqueName="[업종별임금수준].[월평균임금].[All]" dimensionUniqueName="[업종별임금수준]" displayFolder="" count="0" memberValueDatatype="5" unbalanced="0"/>
    <cacheHierarchy uniqueName="[업종별임금수준].[평균학력]" caption="평균학력" attribute="1" defaultMemberUniqueName="[업종별임금수준].[평균학력].[All]" allUniqueName="[업종별임금수준].[평균학력].[All]" dimensionUniqueName="[업종별임금수준]" displayFolder="" count="0" memberValueDatatype="5" unbalanced="0"/>
    <cacheHierarchy uniqueName="[업종별임금수준].[평균연령]" caption="평균연령" attribute="1" defaultMemberUniqueName="[업종별임금수준].[평균연령].[All]" allUniqueName="[업종별임금수준].[평균연령].[All]" dimensionUniqueName="[업종별임금수준]" displayFolder="" count="0" memberValueDatatype="5" unbalanced="0"/>
    <cacheHierarchy uniqueName="[업종별임금수준].[평균근속년수]" caption="평균근속년수" attribute="1" defaultMemberUniqueName="[업종별임금수준].[평균근속년수].[All]" allUniqueName="[업종별임금수준].[평균근속년수].[All]" dimensionUniqueName="[업종별임금수준]" displayFolder="" count="0" memberValueDatatype="5" unbalanced="0"/>
    <cacheHierarchy uniqueName="[업종별임금수준].[평균경력]" caption="평균경력" attribute="1" defaultMemberUniqueName="[업종별임금수준].[평균경력].[All]" allUniqueName="[업종별임금수준].[평균경력].[All]" dimensionUniqueName="[업종별임금수준]" displayFolder="" count="0" memberValueDatatype="5" unbalanced="0"/>
    <cacheHierarchy uniqueName="[업종별임금수준].[주당작업시간]" caption="주당작업시간" attribute="1" defaultMemberUniqueName="[업종별임금수준].[주당작업시간].[All]" allUniqueName="[업종별임금수준].[주당작업시간].[All]" dimensionUniqueName="[업종별임금수준]" displayFolder="" count="0" memberValueDatatype="5" unbalanced="0"/>
    <cacheHierarchy uniqueName="[업종별임금수준].[여성비율]" caption="여성비율" attribute="1" defaultMemberUniqueName="[업종별임금수준].[여성비율].[All]" allUniqueName="[업종별임금수준].[여성비율].[All]" dimensionUniqueName="[업종별임금수준]" displayFolder="" count="0" memberValueDatatype="5" unbalanced="0"/>
    <cacheHierarchy uniqueName="[업종별임금수준].[임금근로자수]" caption="임금근로자수" attribute="1" defaultMemberUniqueName="[업종별임금수준].[임금근로자수].[All]" allUniqueName="[업종별임금수준].[임금근로자수].[All]" dimensionUniqueName="[업종별임금수준]" displayFolder="" count="0" memberValueDatatype="5" unbalanced="0"/>
    <cacheHierarchy uniqueName="[Measures].[__XL_Count 상공대학]" caption="__XL_Count 상공대학" measure="1" displayFolder="" measureGroup="상공대학" count="0" hidden="1"/>
    <cacheHierarchy uniqueName="[Measures].[__XL_Count 업종별임금수준]" caption="__XL_Count 업종별임금수준" measure="1" displayFolder="" measureGroup="업종별임금수준" count="0" hidden="1"/>
    <cacheHierarchy uniqueName="[Measures].[__No measures defined]" caption="__No measures defined" measure="1" displayFolder="" count="0" hidden="1"/>
    <cacheHierarchy uniqueName="[Measures].[합계: 중간]" caption="합계: 중간" measure="1" displayFolder="" measureGroup="상공대학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기말]" caption="합계: 기말" measure="1" displayFolder="" measureGroup="상공대학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종사자수]" caption="합계: 종사자수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월평균임금]" caption="합계: 월평균임금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종사자수]" caption="평균: 종사자수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월평균임금]" caption="평균: 월평균임금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3">
    <dimension measure="1" name="Measures" uniqueName="[Measures]" caption="Measures"/>
    <dimension name="상공대학" uniqueName="[상공대학]" caption="상공대학"/>
    <dimension name="업종별임금수준" uniqueName="[업종별임금수준]" caption="업종별임금수준"/>
  </dimensions>
  <measureGroups count="2">
    <measureGroup name="상공대학" caption="상공대학"/>
    <measureGroup name="업종별임금수준" caption="업종별임금수준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32.470379629631" backgroundQuery="1" createdVersion="7" refreshedVersion="7" minRefreshableVersion="3" recordCount="0" supportSubquery="1" supportAdvancedDrill="1" xr:uid="{4AE8D8D5-521B-43F5-BB40-8D109497EAF1}">
  <cacheSource type="external" connectionId="3"/>
  <cacheFields count="4">
    <cacheField name="[업종별임금수준].[업무].[업무]" caption="업무" numFmtId="0" hierarchy="6" level="1">
      <sharedItems count="2">
        <s v="개발"/>
        <s v="관리"/>
      </sharedItems>
    </cacheField>
    <cacheField name="[업종별임금수준].[분류].[분류]" caption="분류" numFmtId="0" hierarchy="5" level="1">
      <sharedItems count="16">
        <s v="PC강사"/>
        <s v="멀티미디어기획"/>
        <s v="시스템SW개발자"/>
        <s v="웹개발자"/>
        <s v="응용SW개발자"/>
        <s v="통신공학기술자"/>
        <s v="통신케이블설치"/>
        <s v="IT컨설턴트"/>
        <s v="NW분석가"/>
        <s v="PC수리원"/>
        <s v="SM관리자"/>
        <s v="보안전문가"/>
        <s v="시스템설계/분석"/>
        <s v="애니메이터"/>
        <s v="웹디자이너"/>
        <s v="정보통신관리자"/>
      </sharedItems>
    </cacheField>
    <cacheField name="[Measures].[평균: 종사자수]" caption="평균: 종사자수" numFmtId="0" hierarchy="23" level="32767"/>
    <cacheField name="[Measures].[평균: 월평균임금]" caption="평균: 월평균임금" numFmtId="0" hierarchy="24" level="32767"/>
  </cacheFields>
  <cacheHierarchies count="25">
    <cacheHierarchy uniqueName="[상공대학].[학번]" caption="학번" attribute="1" defaultMemberUniqueName="[상공대학].[학번].[All]" allUniqueName="[상공대학].[학번].[All]" dimensionUniqueName="[상공대학]" displayFolder="" count="0" memberValueDatatype="130" unbalanced="0"/>
    <cacheHierarchy uniqueName="[상공대학].[수강과목]" caption="수강과목" attribute="1" defaultMemberUniqueName="[상공대학].[수강과목].[All]" allUniqueName="[상공대학].[수강과목].[All]" dimensionUniqueName="[상공대학]" displayFolder="" count="0" memberValueDatatype="130" unbalanced="0"/>
    <cacheHierarchy uniqueName="[상공대학].[중간]" caption="중간" attribute="1" defaultMemberUniqueName="[상공대학].[중간].[All]" allUniqueName="[상공대학].[중간].[All]" dimensionUniqueName="[상공대학]" displayFolder="" count="0" memberValueDatatype="20" unbalanced="0"/>
    <cacheHierarchy uniqueName="[상공대학].[기말]" caption="기말" attribute="1" defaultMemberUniqueName="[상공대학].[기말].[All]" allUniqueName="[상공대학].[기말].[All]" dimensionUniqueName="[상공대학]" displayFolder="" count="0" memberValueDatatype="20" unbalanced="0"/>
    <cacheHierarchy uniqueName="[업종별임금수준].[ID]" caption="ID" attribute="1" defaultMemberUniqueName="[업종별임금수준].[ID].[All]" allUniqueName="[업종별임금수준].[ID].[All]" dimensionUniqueName="[업종별임금수준]" displayFolder="" count="0" memberValueDatatype="5" unbalanced="0"/>
    <cacheHierarchy uniqueName="[업종별임금수준].[분류]" caption="분류" attribute="1" defaultMemberUniqueName="[업종별임금수준].[분류].[All]" allUniqueName="[업종별임금수준].[분류].[All]" dimensionUniqueName="[업종별임금수준]" displayFolder="" count="2" memberValueDatatype="130" unbalanced="0">
      <fieldsUsage count="2">
        <fieldUsage x="-1"/>
        <fieldUsage x="1"/>
      </fieldsUsage>
    </cacheHierarchy>
    <cacheHierarchy uniqueName="[업종별임금수준].[업무]" caption="업무" attribute="1" defaultMemberUniqueName="[업종별임금수준].[업무].[All]" allUniqueName="[업종별임금수준].[업무].[All]" dimensionUniqueName="[업종별임금수준]" displayFolder="" count="2" memberValueDatatype="130" unbalanced="0">
      <fieldsUsage count="2">
        <fieldUsage x="-1"/>
        <fieldUsage x="0"/>
      </fieldsUsage>
    </cacheHierarchy>
    <cacheHierarchy uniqueName="[업종별임금수준].[종사자수]" caption="종사자수" attribute="1" defaultMemberUniqueName="[업종별임금수준].[종사자수].[All]" allUniqueName="[업종별임금수준].[종사자수].[All]" dimensionUniqueName="[업종별임금수준]" displayFolder="" count="0" memberValueDatatype="5" unbalanced="0"/>
    <cacheHierarchy uniqueName="[업종별임금수준].[월평균임금]" caption="월평균임금" attribute="1" defaultMemberUniqueName="[업종별임금수준].[월평균임금].[All]" allUniqueName="[업종별임금수준].[월평균임금].[All]" dimensionUniqueName="[업종별임금수준]" displayFolder="" count="0" memberValueDatatype="5" unbalanced="0"/>
    <cacheHierarchy uniqueName="[업종별임금수준].[평균학력]" caption="평균학력" attribute="1" defaultMemberUniqueName="[업종별임금수준].[평균학력].[All]" allUniqueName="[업종별임금수준].[평균학력].[All]" dimensionUniqueName="[업종별임금수준]" displayFolder="" count="0" memberValueDatatype="5" unbalanced="0"/>
    <cacheHierarchy uniqueName="[업종별임금수준].[평균연령]" caption="평균연령" attribute="1" defaultMemberUniqueName="[업종별임금수준].[평균연령].[All]" allUniqueName="[업종별임금수준].[평균연령].[All]" dimensionUniqueName="[업종별임금수준]" displayFolder="" count="0" memberValueDatatype="5" unbalanced="0"/>
    <cacheHierarchy uniqueName="[업종별임금수준].[평균근속년수]" caption="평균근속년수" attribute="1" defaultMemberUniqueName="[업종별임금수준].[평균근속년수].[All]" allUniqueName="[업종별임금수준].[평균근속년수].[All]" dimensionUniqueName="[업종별임금수준]" displayFolder="" count="0" memberValueDatatype="5" unbalanced="0"/>
    <cacheHierarchy uniqueName="[업종별임금수준].[평균경력]" caption="평균경력" attribute="1" defaultMemberUniqueName="[업종별임금수준].[평균경력].[All]" allUniqueName="[업종별임금수준].[평균경력].[All]" dimensionUniqueName="[업종별임금수준]" displayFolder="" count="0" memberValueDatatype="5" unbalanced="0"/>
    <cacheHierarchy uniqueName="[업종별임금수준].[주당작업시간]" caption="주당작업시간" attribute="1" defaultMemberUniqueName="[업종별임금수준].[주당작업시간].[All]" allUniqueName="[업종별임금수준].[주당작업시간].[All]" dimensionUniqueName="[업종별임금수준]" displayFolder="" count="0" memberValueDatatype="5" unbalanced="0"/>
    <cacheHierarchy uniqueName="[업종별임금수준].[여성비율]" caption="여성비율" attribute="1" defaultMemberUniqueName="[업종별임금수준].[여성비율].[All]" allUniqueName="[업종별임금수준].[여성비율].[All]" dimensionUniqueName="[업종별임금수준]" displayFolder="" count="0" memberValueDatatype="5" unbalanced="0"/>
    <cacheHierarchy uniqueName="[업종별임금수준].[임금근로자수]" caption="임금근로자수" attribute="1" defaultMemberUniqueName="[업종별임금수준].[임금근로자수].[All]" allUniqueName="[업종별임금수준].[임금근로자수].[All]" dimensionUniqueName="[업종별임금수준]" displayFolder="" count="0" memberValueDatatype="5" unbalanced="0"/>
    <cacheHierarchy uniqueName="[Measures].[__XL_Count 상공대학]" caption="__XL_Count 상공대학" measure="1" displayFolder="" measureGroup="상공대학" count="0" hidden="1"/>
    <cacheHierarchy uniqueName="[Measures].[__XL_Count 업종별임금수준]" caption="__XL_Count 업종별임금수준" measure="1" displayFolder="" measureGroup="업종별임금수준" count="0" hidden="1"/>
    <cacheHierarchy uniqueName="[Measures].[__No measures defined]" caption="__No measures defined" measure="1" displayFolder="" count="0" hidden="1"/>
    <cacheHierarchy uniqueName="[Measures].[합계: 중간]" caption="합계: 중간" measure="1" displayFolder="" measureGroup="상공대학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기말]" caption="합계: 기말" measure="1" displayFolder="" measureGroup="상공대학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종사자수]" caption="합계: 종사자수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월평균임금]" caption="합계: 월평균임금" measure="1" displayFolder="" measureGroup="업종별임금수준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종사자수]" caption="평균: 종사자수" measure="1" displayFolder="" measureGroup="업종별임금수준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월평균임금]" caption="평균: 월평균임금" measure="1" displayFolder="" measureGroup="업종별임금수준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3">
    <dimension measure="1" name="Measures" uniqueName="[Measures]" caption="Measures"/>
    <dimension name="상공대학" uniqueName="[상공대학]" caption="상공대학"/>
    <dimension name="업종별임금수준" uniqueName="[업종별임금수준]" caption="업종별임금수준"/>
  </dimensions>
  <measureGroups count="2">
    <measureGroup name="상공대학" caption="상공대학"/>
    <measureGroup name="업종별임금수준" caption="업종별임금수준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3"/>
    <x v="2"/>
  </r>
  <r>
    <x v="4"/>
    <x v="1"/>
    <x v="4"/>
    <x v="0"/>
  </r>
  <r>
    <x v="5"/>
    <x v="2"/>
    <x v="5"/>
    <x v="3"/>
  </r>
  <r>
    <x v="6"/>
    <x v="1"/>
    <x v="0"/>
    <x v="0"/>
  </r>
  <r>
    <x v="7"/>
    <x v="0"/>
    <x v="1"/>
    <x v="2"/>
  </r>
  <r>
    <x v="8"/>
    <x v="3"/>
    <x v="0"/>
    <x v="0"/>
  </r>
  <r>
    <x v="9"/>
    <x v="2"/>
    <x v="6"/>
    <x v="3"/>
  </r>
  <r>
    <x v="10"/>
    <x v="2"/>
    <x v="7"/>
    <x v="3"/>
  </r>
  <r>
    <x v="11"/>
    <x v="0"/>
    <x v="0"/>
    <x v="2"/>
  </r>
  <r>
    <x v="12"/>
    <x v="0"/>
    <x v="4"/>
    <x v="1"/>
  </r>
  <r>
    <x v="13"/>
    <x v="3"/>
    <x v="1"/>
    <x v="2"/>
  </r>
  <r>
    <x v="14"/>
    <x v="1"/>
    <x v="8"/>
    <x v="4"/>
  </r>
  <r>
    <x v="15"/>
    <x v="1"/>
    <x v="9"/>
    <x v="4"/>
  </r>
  <r>
    <x v="16"/>
    <x v="1"/>
    <x v="7"/>
    <x v="3"/>
  </r>
  <r>
    <x v="17"/>
    <x v="0"/>
    <x v="1"/>
    <x v="1"/>
  </r>
  <r>
    <x v="18"/>
    <x v="3"/>
    <x v="1"/>
    <x v="2"/>
  </r>
  <r>
    <x v="19"/>
    <x v="1"/>
    <x v="3"/>
    <x v="0"/>
  </r>
  <r>
    <x v="20"/>
    <x v="3"/>
    <x v="7"/>
    <x v="3"/>
  </r>
  <r>
    <x v="21"/>
    <x v="2"/>
    <x v="10"/>
    <x v="1"/>
  </r>
  <r>
    <x v="22"/>
    <x v="2"/>
    <x v="11"/>
    <x v="4"/>
  </r>
  <r>
    <x v="23"/>
    <x v="3"/>
    <x v="12"/>
    <x v="1"/>
  </r>
  <r>
    <x v="24"/>
    <x v="1"/>
    <x v="5"/>
    <x v="2"/>
  </r>
  <r>
    <x v="25"/>
    <x v="3"/>
    <x v="0"/>
    <x v="1"/>
  </r>
  <r>
    <x v="26"/>
    <x v="0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27470D-1C33-4B32-82E8-823462FED0E5}" name="피벗 테이블1" cacheId="104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>
  <location ref="A3:C13" firstHeaderRow="1" firstDataRow="1" firstDataCol="2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Items count="1">
    <i/>
  </colItems>
  <pageFields count="1">
    <pageField fld="0" hier="1" name="[상공대학].[수강과목].&amp;[액세스]" cap="액세스"/>
  </pageFields>
  <dataFields count="2">
    <dataField name="합계: 중간" fld="2" baseField="1" baseItem="0" numFmtId="177"/>
    <dataField name="합계: 기말" fld="3" baseField="1" baseItem="0" numFmtId="177"/>
  </dataFields>
  <pivotHierarchies count="2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22" showRowHeaders="1" showColHeaders="1" showRowStripes="1" showColStripes="0" showLastColumn="1"/>
  <rowHierarchiesUsage count="2">
    <rowHierarchyUsage hierarchyUsage="0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상공대학">
        <x15:activeTabTopLevelEntity name="[상공대학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0F9C70-7834-4BC5-A4BC-EF614CB7EDBD}" name="피벗 테이블2" cacheId="6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E8" firstHeaderRow="0" firstDataRow="1" firstDataCol="2" rowPageCount="1" colPageCount="1"/>
  <pivotFields count="6">
    <pivotField axis="axisRow" compact="0" showAll="0">
      <items count="28">
        <item x="26"/>
        <item x="16"/>
        <item x="15"/>
        <item x="9"/>
        <item x="20"/>
        <item x="23"/>
        <item x="12"/>
        <item x="19"/>
        <item x="4"/>
        <item x="10"/>
        <item x="21"/>
        <item x="8"/>
        <item x="25"/>
        <item x="0"/>
        <item x="2"/>
        <item x="11"/>
        <item x="17"/>
        <item x="24"/>
        <item x="1"/>
        <item x="6"/>
        <item x="3"/>
        <item x="7"/>
        <item x="14"/>
        <item x="5"/>
        <item x="22"/>
        <item x="18"/>
        <item x="13"/>
        <item t="default"/>
      </items>
    </pivotField>
    <pivotField axis="axisPage" compact="0" showAll="0">
      <items count="5">
        <item x="1"/>
        <item x="2"/>
        <item x="0"/>
        <item x="3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  <pivotField axis="axisRow" compact="0" showAll="0">
      <items count="5">
        <item n="예부적금담보" sd="0" x="3"/>
        <item n="국민주택기금" sd="0" x="1"/>
        <item n="주택자금" sd="0" x="0"/>
        <item n="무보증신용" sd="0" x="2"/>
        <item t="default" sd="0"/>
      </items>
    </pivotField>
  </pivotFields>
  <rowFields count="2">
    <field x="5"/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합계 : 대출금액" fld="2" baseField="5" baseItem="0" numFmtId="178"/>
    <dataField name="합계 : 기간" fld="3" baseField="0" baseItem="0"/>
    <dataField name="합계 : 월이자" fld="4" baseField="5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1D2CAF-4C99-46F2-B5A2-947E1A55E688}" name="피벗 테이블3" cacheId="134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outline="1" outlineData="1" compactData="0" multipleFieldFilters="0">
  <location ref="A4:D25" firstHeaderRow="0" firstDataRow="1" firstDataCol="2"/>
  <pivotFields count="4"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Row" compact="0" allDrilled="1" subtotalTop="0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compact="0" showAll="0" defaultSubtotal="0"/>
    <pivotField dataField="1" compact="0" showAll="0" defaultSubtotal="0"/>
  </pivotFields>
  <rowFields count="2">
    <field x="0"/>
    <field x="1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/>
    </i>
    <i>
      <x v="1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평균: 종사자수" fld="2" subtotal="average" baseField="1" baseItem="3" numFmtId="180"/>
    <dataField name="평균: 월평균임금" fld="3" subtotal="average" baseField="1" baseItem="0" numFmtId="180"/>
  </dataFields>
  <pivotHierarchies count="2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평균: 종사자수"/>
    <pivotHierarchy dragToData="1" caption="평균: 월평균임금"/>
  </pivotHierarchies>
  <pivotTableStyleInfo name="PivotStyleLight16" showRowHeaders="1" showColHeaders="1" showRowStripes="0" showColStripes="0" showLastColumn="1"/>
  <rowHierarchiesUsage count="2">
    <rowHierarchyUsage hierarchyUsage="6"/>
    <rowHierarchyUsage hierarchyUsage="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임금수준1">
        <x15:activeTabTopLevelEntity name="[업종별임금수준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2E56E055-CBB8-45B9-ACE1-8DC6421ED284}" autoFormatId="16" applyNumberFormats="0" applyBorderFormats="0" applyFontFormats="0" applyPatternFormats="0" applyAlignmentFormats="0" applyWidthHeightFormats="0">
  <queryTableRefresh nextId="13">
    <queryTableFields count="12">
      <queryTableField id="1" name="업종별임금수준[ID]" tableColumnId="1"/>
      <queryTableField id="2" name="업종별임금수준[분류]" tableColumnId="2"/>
      <queryTableField id="3" name="업종별임금수준[업무]" tableColumnId="3"/>
      <queryTableField id="4" name="업종별임금수준[종사자수]" tableColumnId="4"/>
      <queryTableField id="5" name="업종별임금수준[월평균임금]" tableColumnId="5"/>
      <queryTableField id="6" name="업종별임금수준[평균학력]" tableColumnId="6"/>
      <queryTableField id="7" name="업종별임금수준[평균연령]" tableColumnId="7"/>
      <queryTableField id="8" name="업종별임금수준[평균근속년수]" tableColumnId="8"/>
      <queryTableField id="9" name="업종별임금수준[평균경력]" tableColumnId="9"/>
      <queryTableField id="10" name="업종별임금수준[주당작업시간]" tableColumnId="10"/>
      <queryTableField id="11" name="업종별임금수준[여성비율]" tableColumnId="11"/>
      <queryTableField id="12" name="업종별임금수준[임금근로자수]" tableColumnId="12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2712C80-0642-4BCB-AB71-5B7D7FED5234}" name="표_ExternalData_1" displayName="표_ExternalData_1" ref="A3:L5" tableType="queryTable" totalsRowShown="0">
  <autoFilter ref="A3:L5" xr:uid="{92712C80-0642-4BCB-AB71-5B7D7FED5234}"/>
  <tableColumns count="12">
    <tableColumn id="1" xr3:uid="{4BB9A0D9-150A-4D60-93C6-388F93D86768}" uniqueName="1" name="업종별임금수준[ID]" queryTableFieldId="1"/>
    <tableColumn id="2" xr3:uid="{5DEB66FC-31C7-4367-9430-593657EBB41D}" uniqueName="2" name="업종별임금수준[분류]" queryTableFieldId="2"/>
    <tableColumn id="3" xr3:uid="{CB7A342B-4FCD-4900-A1B4-28AD5E30AAA4}" uniqueName="3" name="업종별임금수준[업무]" queryTableFieldId="3"/>
    <tableColumn id="4" xr3:uid="{8C79844B-1B0D-42B8-B1E1-78C483076680}" uniqueName="4" name="업종별임금수준[종사자수]" queryTableFieldId="4"/>
    <tableColumn id="5" xr3:uid="{EF7EB5FF-883E-4D15-9680-D251B1D7C4A1}" uniqueName="5" name="업종별임금수준[월평균임금]" queryTableFieldId="5"/>
    <tableColumn id="6" xr3:uid="{D4FE083F-998D-483E-A4DF-2A8B0C913ED5}" uniqueName="6" name="업종별임금수준[평균학력]" queryTableFieldId="6"/>
    <tableColumn id="7" xr3:uid="{8B450927-8B81-4FC2-BBA5-38E84FFD2A8A}" uniqueName="7" name="업종별임금수준[평균연령]" queryTableFieldId="7"/>
    <tableColumn id="8" xr3:uid="{9527180B-4E46-42E1-B3C6-5CA912C70E05}" uniqueName="8" name="업종별임금수준[평균근속년수]" queryTableFieldId="8"/>
    <tableColumn id="9" xr3:uid="{8DC237F4-64E1-4717-9A10-B5DD4AC9327E}" uniqueName="9" name="업종별임금수준[평균경력]" queryTableFieldId="9"/>
    <tableColumn id="10" xr3:uid="{DCCB4D9D-3215-44B9-9DCE-F4C928A09E06}" uniqueName="10" name="업종별임금수준[주당작업시간]" queryTableFieldId="10"/>
    <tableColumn id="11" xr3:uid="{7CFFAF39-C336-4045-B840-CE4AB4CCFC04}" uniqueName="11" name="업종별임금수준[여성비율]" queryTableFieldId="11"/>
    <tableColumn id="12" xr3:uid="{B918A662-79FF-47A5-904C-06C9170A910A}" uniqueName="12" name="업종별임금수준[임금근로자수]" queryTableField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0BC4-EAA5-4934-82F1-9B691A3B87BD}">
  <sheetPr codeName="Sheet2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32CD-1AC7-40C4-91D3-C47DA1AC871F}">
  <sheetPr codeName="Sheet3"/>
  <dimension ref="A1:C13"/>
  <sheetViews>
    <sheetView workbookViewId="0">
      <selection activeCell="H16" sqref="H16"/>
    </sheetView>
  </sheetViews>
  <sheetFormatPr defaultRowHeight="16.5" x14ac:dyDescent="0.3"/>
  <cols>
    <col min="1" max="1" width="9" bestFit="1" customWidth="1"/>
    <col min="2" max="2" width="10.375" bestFit="1" customWidth="1"/>
    <col min="3" max="3" width="7" bestFit="1" customWidth="1"/>
  </cols>
  <sheetData>
    <row r="1" spans="1:3" x14ac:dyDescent="0.3">
      <c r="A1" s="1" t="s">
        <v>0</v>
      </c>
      <c r="B1" t="s" vm="1">
        <v>12</v>
      </c>
    </row>
    <row r="3" spans="1:3" x14ac:dyDescent="0.3">
      <c r="A3" s="1" t="s">
        <v>8</v>
      </c>
      <c r="B3" s="1" t="s">
        <v>9</v>
      </c>
    </row>
    <row r="4" spans="1:3" x14ac:dyDescent="0.3">
      <c r="A4" t="s">
        <v>1</v>
      </c>
      <c r="B4" t="s">
        <v>6</v>
      </c>
      <c r="C4" s="3">
        <v>84</v>
      </c>
    </row>
    <row r="5" spans="1:3" x14ac:dyDescent="0.3">
      <c r="B5" t="s">
        <v>7</v>
      </c>
      <c r="C5" s="3">
        <v>75</v>
      </c>
    </row>
    <row r="6" spans="1:3" x14ac:dyDescent="0.3">
      <c r="A6" t="s">
        <v>2</v>
      </c>
      <c r="B6" t="s">
        <v>6</v>
      </c>
      <c r="C6" s="3">
        <v>55</v>
      </c>
    </row>
    <row r="7" spans="1:3" x14ac:dyDescent="0.3">
      <c r="B7" t="s">
        <v>7</v>
      </c>
      <c r="C7" s="3">
        <v>67</v>
      </c>
    </row>
    <row r="8" spans="1:3" x14ac:dyDescent="0.3">
      <c r="A8" t="s">
        <v>3</v>
      </c>
      <c r="B8" t="s">
        <v>6</v>
      </c>
      <c r="C8" s="3">
        <v>79</v>
      </c>
    </row>
    <row r="9" spans="1:3" x14ac:dyDescent="0.3">
      <c r="B9" t="s">
        <v>7</v>
      </c>
      <c r="C9" s="3">
        <v>85</v>
      </c>
    </row>
    <row r="10" spans="1:3" x14ac:dyDescent="0.3">
      <c r="A10" t="s">
        <v>4</v>
      </c>
      <c r="B10" t="s">
        <v>6</v>
      </c>
      <c r="C10" s="3">
        <v>98</v>
      </c>
    </row>
    <row r="11" spans="1:3" x14ac:dyDescent="0.3">
      <c r="B11" t="s">
        <v>7</v>
      </c>
      <c r="C11" s="3">
        <v>84</v>
      </c>
    </row>
    <row r="12" spans="1:3" x14ac:dyDescent="0.3">
      <c r="A12" t="s">
        <v>10</v>
      </c>
      <c r="C12" s="3">
        <v>316</v>
      </c>
    </row>
    <row r="13" spans="1:3" x14ac:dyDescent="0.3">
      <c r="A13" t="s">
        <v>11</v>
      </c>
      <c r="C13" s="3">
        <v>311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64C0-F0AF-415D-BD2E-614E6F83DE43}">
  <sheetPr codeName="Sheet4"/>
  <dimension ref="A1:E8"/>
  <sheetViews>
    <sheetView workbookViewId="0">
      <selection activeCell="C4" sqref="C4"/>
    </sheetView>
  </sheetViews>
  <sheetFormatPr defaultRowHeight="16.5" x14ac:dyDescent="0.3"/>
  <cols>
    <col min="1" max="1" width="15.375" bestFit="1" customWidth="1"/>
    <col min="2" max="2" width="11.25" bestFit="1" customWidth="1"/>
    <col min="3" max="3" width="15.25" bestFit="1" customWidth="1"/>
    <col min="4" max="4" width="11.125" bestFit="1" customWidth="1"/>
    <col min="5" max="5" width="13.125" bestFit="1" customWidth="1"/>
  </cols>
  <sheetData>
    <row r="1" spans="1:5" x14ac:dyDescent="0.3">
      <c r="A1" s="1" t="s">
        <v>13</v>
      </c>
      <c r="B1" t="s">
        <v>14</v>
      </c>
    </row>
    <row r="3" spans="1:5" x14ac:dyDescent="0.3">
      <c r="A3" s="1" t="s">
        <v>18</v>
      </c>
      <c r="B3" s="1" t="s">
        <v>17</v>
      </c>
      <c r="C3" t="s">
        <v>15</v>
      </c>
      <c r="D3" t="s">
        <v>16</v>
      </c>
      <c r="E3" t="s">
        <v>19</v>
      </c>
    </row>
    <row r="4" spans="1:5" x14ac:dyDescent="0.3">
      <c r="A4" t="s">
        <v>23</v>
      </c>
      <c r="C4" s="4">
        <v>16000000</v>
      </c>
      <c r="D4" s="2">
        <v>264</v>
      </c>
      <c r="E4" s="4">
        <v>66666.666666666672</v>
      </c>
    </row>
    <row r="5" spans="1:5" x14ac:dyDescent="0.3">
      <c r="A5" t="s">
        <v>21</v>
      </c>
      <c r="C5" s="4">
        <v>55000000</v>
      </c>
      <c r="D5" s="2">
        <v>222</v>
      </c>
      <c r="E5" s="4">
        <v>229166.66666666666</v>
      </c>
    </row>
    <row r="6" spans="1:5" x14ac:dyDescent="0.3">
      <c r="A6" t="s">
        <v>20</v>
      </c>
      <c r="C6" s="4">
        <v>119000000</v>
      </c>
      <c r="D6" s="2">
        <v>282</v>
      </c>
      <c r="E6" s="4">
        <v>495833.33333333331</v>
      </c>
    </row>
    <row r="7" spans="1:5" x14ac:dyDescent="0.3">
      <c r="A7" t="s">
        <v>22</v>
      </c>
      <c r="C7" s="4">
        <v>41000000</v>
      </c>
      <c r="D7" s="2">
        <v>246</v>
      </c>
      <c r="E7" s="4">
        <v>170833.33333333334</v>
      </c>
    </row>
    <row r="8" spans="1:5" x14ac:dyDescent="0.3">
      <c r="A8" t="s">
        <v>5</v>
      </c>
      <c r="C8" s="4">
        <v>231000000</v>
      </c>
      <c r="D8" s="2">
        <v>1014</v>
      </c>
      <c r="E8" s="4">
        <v>962500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0DE5-EFF5-437C-B2C9-4B2EC0FEA47E}">
  <dimension ref="A1:L5"/>
  <sheetViews>
    <sheetView tabSelected="1" workbookViewId="0">
      <selection activeCell="C27" sqref="C27"/>
    </sheetView>
  </sheetViews>
  <sheetFormatPr defaultRowHeight="16.5" x14ac:dyDescent="0.3"/>
  <cols>
    <col min="1" max="1" width="21" bestFit="1" customWidth="1"/>
    <col min="2" max="3" width="22.875" bestFit="1" customWidth="1"/>
    <col min="4" max="4" width="27.125" bestFit="1" customWidth="1"/>
    <col min="5" max="5" width="29.125" bestFit="1" customWidth="1"/>
    <col min="6" max="7" width="27.125" bestFit="1" customWidth="1"/>
    <col min="8" max="8" width="31.25" bestFit="1" customWidth="1"/>
    <col min="9" max="9" width="27.125" bestFit="1" customWidth="1"/>
    <col min="10" max="10" width="31.25" bestFit="1" customWidth="1"/>
    <col min="11" max="11" width="27.125" bestFit="1" customWidth="1"/>
    <col min="12" max="12" width="31.25" bestFit="1" customWidth="1"/>
  </cols>
  <sheetData>
    <row r="1" spans="1:12" x14ac:dyDescent="0.3">
      <c r="A1" t="s">
        <v>60</v>
      </c>
    </row>
    <row r="3" spans="1:12" x14ac:dyDescent="0.3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t="s">
        <v>57</v>
      </c>
      <c r="K3" t="s">
        <v>58</v>
      </c>
      <c r="L3" t="s">
        <v>59</v>
      </c>
    </row>
    <row r="4" spans="1:12" x14ac:dyDescent="0.3">
      <c r="A4">
        <v>3</v>
      </c>
      <c r="B4" t="s">
        <v>28</v>
      </c>
      <c r="C4" t="s">
        <v>24</v>
      </c>
      <c r="D4">
        <v>8130</v>
      </c>
      <c r="E4">
        <v>261</v>
      </c>
      <c r="F4">
        <v>15.4</v>
      </c>
      <c r="G4">
        <v>33.6</v>
      </c>
      <c r="H4">
        <v>4.4000000000000004</v>
      </c>
      <c r="I4">
        <v>6.5</v>
      </c>
      <c r="J4">
        <v>55.3</v>
      </c>
      <c r="K4">
        <v>12.8</v>
      </c>
      <c r="L4">
        <v>95</v>
      </c>
    </row>
    <row r="5" spans="1:12" x14ac:dyDescent="0.3">
      <c r="A5">
        <v>19</v>
      </c>
      <c r="B5" t="s">
        <v>28</v>
      </c>
      <c r="C5" t="s">
        <v>24</v>
      </c>
      <c r="D5">
        <v>1250</v>
      </c>
      <c r="E5">
        <v>225</v>
      </c>
      <c r="F5">
        <v>12.4</v>
      </c>
      <c r="G5">
        <v>35</v>
      </c>
      <c r="H5">
        <v>5.2</v>
      </c>
      <c r="I5">
        <v>5.5</v>
      </c>
      <c r="J5">
        <v>55</v>
      </c>
      <c r="K5">
        <v>12.3</v>
      </c>
      <c r="L5">
        <v>33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1E0D-DE0E-4E8B-ABA6-D5336FAA042C}">
  <sheetPr codeName="Sheet6"/>
  <dimension ref="A4:D25"/>
  <sheetViews>
    <sheetView workbookViewId="0">
      <selection activeCell="C8" sqref="C8"/>
    </sheetView>
  </sheetViews>
  <sheetFormatPr defaultRowHeight="16.5" x14ac:dyDescent="0.3"/>
  <cols>
    <col min="1" max="1" width="20.625" bestFit="1" customWidth="1"/>
    <col min="2" max="2" width="16.125" bestFit="1" customWidth="1"/>
    <col min="3" max="3" width="14.5" bestFit="1" customWidth="1"/>
    <col min="4" max="4" width="16.625" bestFit="1" customWidth="1"/>
    <col min="5" max="5" width="9.75" bestFit="1" customWidth="1"/>
    <col min="6" max="6" width="10.125" bestFit="1" customWidth="1"/>
    <col min="7" max="7" width="15.375" bestFit="1" customWidth="1"/>
    <col min="8" max="8" width="11.25" bestFit="1" customWidth="1"/>
    <col min="9" max="9" width="16.5" bestFit="1" customWidth="1"/>
    <col min="10" max="10" width="16.375" bestFit="1" customWidth="1"/>
    <col min="11" max="11" width="11.25" bestFit="1" customWidth="1"/>
    <col min="12" max="12" width="9.25" bestFit="1" customWidth="1"/>
    <col min="13" max="13" width="11.25" bestFit="1" customWidth="1"/>
    <col min="14" max="14" width="14.375" bestFit="1" customWidth="1"/>
    <col min="15" max="17" width="15.375" bestFit="1" customWidth="1"/>
    <col min="18" max="18" width="7.375" bestFit="1" customWidth="1"/>
  </cols>
  <sheetData>
    <row r="4" spans="1:4" x14ac:dyDescent="0.3">
      <c r="A4" s="1" t="s">
        <v>44</v>
      </c>
      <c r="B4" s="1" t="s">
        <v>45</v>
      </c>
      <c r="C4" t="s">
        <v>42</v>
      </c>
      <c r="D4" t="s">
        <v>43</v>
      </c>
    </row>
    <row r="5" spans="1:4" x14ac:dyDescent="0.3">
      <c r="A5" t="s">
        <v>24</v>
      </c>
      <c r="C5" s="5"/>
      <c r="D5" s="5"/>
    </row>
    <row r="6" spans="1:4" x14ac:dyDescent="0.3">
      <c r="B6" t="s">
        <v>26</v>
      </c>
      <c r="C6" s="5">
        <v>21146</v>
      </c>
      <c r="D6" s="5">
        <v>124</v>
      </c>
    </row>
    <row r="7" spans="1:4" x14ac:dyDescent="0.3">
      <c r="B7" t="s">
        <v>27</v>
      </c>
      <c r="C7" s="5">
        <v>2258</v>
      </c>
      <c r="D7" s="5">
        <v>183.9</v>
      </c>
    </row>
    <row r="8" spans="1:4" x14ac:dyDescent="0.3">
      <c r="B8" t="s">
        <v>28</v>
      </c>
      <c r="C8" s="5">
        <v>4690</v>
      </c>
      <c r="D8" s="5">
        <v>243</v>
      </c>
    </row>
    <row r="9" spans="1:4" x14ac:dyDescent="0.3">
      <c r="B9" t="s">
        <v>29</v>
      </c>
      <c r="C9" s="5">
        <v>15887</v>
      </c>
      <c r="D9" s="5">
        <v>169.2</v>
      </c>
    </row>
    <row r="10" spans="1:4" x14ac:dyDescent="0.3">
      <c r="B10" t="s">
        <v>30</v>
      </c>
      <c r="C10" s="5">
        <v>114054</v>
      </c>
      <c r="D10" s="5">
        <v>225</v>
      </c>
    </row>
    <row r="11" spans="1:4" x14ac:dyDescent="0.3">
      <c r="B11" t="s">
        <v>31</v>
      </c>
      <c r="C11" s="5">
        <v>31080</v>
      </c>
      <c r="D11" s="5">
        <v>279.8</v>
      </c>
    </row>
    <row r="12" spans="1:4" x14ac:dyDescent="0.3">
      <c r="B12" t="s">
        <v>32</v>
      </c>
      <c r="C12" s="5">
        <v>21786</v>
      </c>
      <c r="D12" s="5">
        <v>189.4</v>
      </c>
    </row>
    <row r="13" spans="1:4" x14ac:dyDescent="0.3">
      <c r="A13" t="s">
        <v>46</v>
      </c>
      <c r="C13" s="5">
        <v>26948.875</v>
      </c>
      <c r="D13" s="5">
        <v>207.16249999999999</v>
      </c>
    </row>
    <row r="14" spans="1:4" x14ac:dyDescent="0.3">
      <c r="A14" t="s">
        <v>25</v>
      </c>
      <c r="C14" s="5"/>
      <c r="D14" s="5"/>
    </row>
    <row r="15" spans="1:4" x14ac:dyDescent="0.3">
      <c r="B15" t="s">
        <v>33</v>
      </c>
      <c r="C15" s="5">
        <v>14195</v>
      </c>
      <c r="D15" s="5">
        <v>313.7</v>
      </c>
    </row>
    <row r="16" spans="1:4" x14ac:dyDescent="0.3">
      <c r="B16" t="s">
        <v>34</v>
      </c>
      <c r="C16" s="5">
        <v>3168</v>
      </c>
      <c r="D16" s="5">
        <v>233.7</v>
      </c>
    </row>
    <row r="17" spans="1:4" x14ac:dyDescent="0.3">
      <c r="B17" t="s">
        <v>35</v>
      </c>
      <c r="C17" s="5">
        <v>37802</v>
      </c>
      <c r="D17" s="5">
        <v>153.9</v>
      </c>
    </row>
    <row r="18" spans="1:4" x14ac:dyDescent="0.3">
      <c r="B18" t="s">
        <v>36</v>
      </c>
      <c r="C18" s="5">
        <v>76947</v>
      </c>
      <c r="D18" s="5">
        <v>204.3</v>
      </c>
    </row>
    <row r="19" spans="1:4" x14ac:dyDescent="0.3">
      <c r="B19" t="s">
        <v>37</v>
      </c>
      <c r="C19" s="5">
        <v>5797</v>
      </c>
      <c r="D19" s="5">
        <v>258.7</v>
      </c>
    </row>
    <row r="20" spans="1:4" x14ac:dyDescent="0.3">
      <c r="B20" t="s">
        <v>38</v>
      </c>
      <c r="C20" s="5">
        <v>4829</v>
      </c>
      <c r="D20" s="5">
        <v>347.1</v>
      </c>
    </row>
    <row r="21" spans="1:4" x14ac:dyDescent="0.3">
      <c r="B21" t="s">
        <v>39</v>
      </c>
      <c r="C21" s="5">
        <v>9470</v>
      </c>
      <c r="D21" s="5">
        <v>156.69999999999999</v>
      </c>
    </row>
    <row r="22" spans="1:4" x14ac:dyDescent="0.3">
      <c r="B22" t="s">
        <v>40</v>
      </c>
      <c r="C22" s="5">
        <v>32931</v>
      </c>
      <c r="D22" s="5">
        <v>154.4</v>
      </c>
    </row>
    <row r="23" spans="1:4" x14ac:dyDescent="0.3">
      <c r="B23" t="s">
        <v>41</v>
      </c>
      <c r="C23" s="5">
        <v>21222</v>
      </c>
      <c r="D23" s="5">
        <v>351.3</v>
      </c>
    </row>
    <row r="24" spans="1:4" x14ac:dyDescent="0.3">
      <c r="A24" t="s">
        <v>47</v>
      </c>
      <c r="C24" s="5">
        <v>22929</v>
      </c>
      <c r="D24" s="5">
        <v>241.53333333333336</v>
      </c>
    </row>
    <row r="25" spans="1:4" x14ac:dyDescent="0.3">
      <c r="A25" t="s">
        <v>5</v>
      </c>
      <c r="C25" s="5">
        <v>24820.705882352941</v>
      </c>
      <c r="D25" s="5">
        <v>225.35882352941175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무작정따라하기</vt:lpstr>
      <vt:lpstr>기출01</vt:lpstr>
      <vt:lpstr>기출02</vt:lpstr>
      <vt:lpstr>시스템SW</vt:lpstr>
      <vt:lpstr>기출03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2023-05-11T10:31:28Z</dcterms:created>
  <dcterms:modified xsi:type="dcterms:W3CDTF">2026-07-29T02:22:16Z</dcterms:modified>
</cp:coreProperties>
</file>