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f4fa29a46d41b9/바탕 화면/"/>
    </mc:Choice>
  </mc:AlternateContent>
  <xr:revisionPtr revIDLastSave="17" documentId="8_{F02182B9-374F-434D-811F-E082114196AF}" xr6:coauthVersionLast="47" xr6:coauthVersionMax="47" xr10:uidLastSave="{5EDDFC12-A3A2-4404-815D-50E33FC7D8F1}"/>
  <bookViews>
    <workbookView xWindow="-108" yWindow="-108" windowWidth="23256" windowHeight="12456" firstSheet="2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익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K4" i="4"/>
  <c r="K5" i="4"/>
  <c r="K6" i="4"/>
  <c r="K7" i="4"/>
  <c r="K8" i="4"/>
  <c r="K9" i="4"/>
  <c r="K10" i="4"/>
  <c r="K3" i="4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<sst xmlns="http://schemas.openxmlformats.org/spreadsheetml/2006/main" count="342" uniqueCount="251">
  <si>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</si>
  <si>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</si>
  <si>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</si>
  <si>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</si>
  <si>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</si>
  <si>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</si>
  <si>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</si>
  <si>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</si>
  <si>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</si>
  <si>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</si>
  <si>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</si>
  <si>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</si>
  <si>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</si>
  <si>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</si>
  <si>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</si>
  <si>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</si>
  <si>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</si>
  <si>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</si>
  <si>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</si>
  <si>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</si>
  <si>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</si>
  <si>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</si>
  <si>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</si>
  <si>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</si>
  <si>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</si>
  <si>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</si>
  <si>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</si>
  <si>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</si>
  <si>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</si>
  <si>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</si>
  <si>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</si>
  <si>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</si>
  <si>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</si>
  <si>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</si>
  <si>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</si>
  <si>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</si>
  <si>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</si>
  <si>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</si>
  <si>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</si>
  <si>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</si>
  <si>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</si>
  <si>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</si>
  <si>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</si>
  <si>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</si>
  <si>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</si>
  <si>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</si>
  <si>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</si>
  <si>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</si>
  <si>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</si>
  <si>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</si>
  <si>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</si>
  <si>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</si>
  <si>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</si>
  <si>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</si>
  <si>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</si>
  <si>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</si>
  <si>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</si>
  <si>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</si>
  <si>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</si>
  <si>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</si>
  <si>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</si>
  <si>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</si>
  <si>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</si>
  <si>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</si>
  <si>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</si>
  <si>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</si>
  <si>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</si>
  <si>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</si>
  <si>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</si>
  <si>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</si>
  <si>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</si>
  <si>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</si>
  <si>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</si>
  <si>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</si>
  <si>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</si>
  <si>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</si>
  <si>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</si>
  <si>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</si>
  <si>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</si>
  <si>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</si>
  <si>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</si>
  <si>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</si>
  <si>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</si>
  <si>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</si>
  <si>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</si>
  <si>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</si>
  <si>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</si>
  <si>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</si>
  <si>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</si>
  <si>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</si>
  <si>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</si>
  <si>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</si>
  <si>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</si>
  <si>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</si>
  <si>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</si>
  <si>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</si>
  <si>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</si>
  <si>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</si>
  <si>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</si>
  <si>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</si>
  <si>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</si>
  <si>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</si>
  <si>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</si>
  <si>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</si>
  <si>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</si>
  <si>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</si>
  <si>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</si>
  <si>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</si>
  <si>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</si>
  <si>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</si>
  <si>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</si>
  <si>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</si>
  <si>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</si>
  <si>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</si>
  <si>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</si>
  <si>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</si>
  <si>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</si>
  <si>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</si>
  <si>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</si>
  <si>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</si>
  <si>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</si>
  <si>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</si>
  <si>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</si>
  <si>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</si>
  <si>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</si>
  <si>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</si>
  <si>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</si>
  <si>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</si>
  <si>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</si>
  <si>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</si>
  <si>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</si>
  <si>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</si>
  <si>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</si>
  <si>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</si>
  <si>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</si>
  <si>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</si>
  <si>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</si>
  <si>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</si>
  <si>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</si>
  <si>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</si>
  <si>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</si>
  <si>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</si>
  <si>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</si>
  <si>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</si>
  <si>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</si>
  <si>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</si>
  <si>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</si>
  <si>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</si>
  <si>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</si>
  <si>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</si>
  <si>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</si>
  <si>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</si>
  <si>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</si>
  <si>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</si>
  <si>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</si>
  <si>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</si>
  <si>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</si>
  <si>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</si>
  <si>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</si>
  <si>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</si>
  <si>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</si>
  <si>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</si>
  <si>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</si>
  <si>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</si>
  <si>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</si>
  <si>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</si>
  <si>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</si>
  <si>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</si>
  <si>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</si>
  <si>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</si>
  <si>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</si>
  <si>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</si>
  <si>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</si>
  <si>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</si>
  <si>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</si>
  <si>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</si>
  <si>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</si>
  <si>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</si>
  <si>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</si>
  <si>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</si>
  <si>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</si>
  <si>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</si>
  <si>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</si>
  <si>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</si>
  <si>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</si>
  <si>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</si>
  <si>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</si>
  <si>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</si>
  <si>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</si>
  <si>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</si>
  <si>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</si>
  <si>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</si>
  <si>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</si>
  <si>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</si>
  <si>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</si>
  <si>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</si>
  <si>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</si>
  <si>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</si>
  <si>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</si>
  <si>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</si>
  <si>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</si>
  <si>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</si>
  <si>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</si>
  <si>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</si>
  <si>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</si>
  <si>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</si>
  <si>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</si>
  <si>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</si>
  <si>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</si>
  <si>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</si>
  <si>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</si>
  <si>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</si>
  <si>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</si>
  <si>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</si>
  <si>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</si>
  <si>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</si>
  <si>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</si>
  <si>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</si>
  <si>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</si>
  <si>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</si>
  <si>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</si>
  <si>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</si>
  <si>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</si>
  <si>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</si>
  <si>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</si>
  <si>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</si>
  <si>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</si>
  <si>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</si>
  <si>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</si>
  <si>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</si>
  <si>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</si>
  <si>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</si>
  <si>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</si>
  <si>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</si>
  <si>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열 레이블</t>
  </si>
  <si>
    <t>합계 : 정산금액</t>
  </si>
  <si>
    <t>행 레이블</t>
  </si>
  <si>
    <t>최대 : 할인금액</t>
  </si>
  <si>
    <t>환율</t>
  </si>
  <si>
    <t>수익총액합계</t>
  </si>
  <si>
    <t>환율인상</t>
  </si>
  <si>
    <t>만든 사람 김범준 날짜 2026-01-14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</si>
  <si>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</si>
  <si>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</si>
  <si>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</si>
  <si>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</si>
  <si>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</si>
  <si>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</si>
  <si>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</si>
  <si>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</si>
  <si>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&lt;&gt;미스터리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</si>
</sst>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#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8" fillId="3" borderId="13" xfId="3" applyFont="1" applyBorder="1" applyAlignment="1">
      <alignment horizontal="center" vertical="center"/>
    </xf>
    <xf numFmtId="0" fontId="8" fillId="3" borderId="14" xfId="3" applyFont="1" applyBorder="1" applyAlignment="1">
      <alignment horizontal="center" vertical="center"/>
    </xf>
    <xf numFmtId="0" fontId="8" fillId="3" borderId="15" xfId="3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41" fontId="0" fillId="0" borderId="17" xfId="0" applyNumberFormat="1" applyBorder="1">
      <alignment vertical="center"/>
    </xf>
    <xf numFmtId="0" fontId="10" fillId="4" borderId="18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  <c:extLst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337680"/>
        <c:axId val="1463343440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46334344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63337680"/>
        <c:crosses val="max"/>
        <c:crossBetween val="between"/>
      </c:valAx>
      <c:catAx>
        <c:axId val="1463337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3343440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3443BB47-8C30-F5D0-0C45-C3193F560314}"/>
            </a:ext>
          </a:extLst>
        </xdr:cNvPr>
        <xdr:cNvSpPr/>
      </xdr:nvSpPr>
      <xdr:spPr>
        <a:xfrm>
          <a:off x="4069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범준" refreshedDate="46036.942409606483" createdVersion="8" refreshedVersion="8" minRefreshableVersion="3" recordCount="13" xr:uid="{11F28BEE-B3D9-4A25-B76A-9F7DFC97884E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2D3B37-32DD-437E-9553-D41EBC9F7B3B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209</v>
      </c>
      <c r="B3" s="1" t="s">
        <v>210</v>
      </c>
      <c r="C3" s="1" t="s">
        <v>1</v>
      </c>
      <c r="D3" s="1" t="s">
        <v>226</v>
      </c>
      <c r="E3" s="1" t="s">
        <v>233</v>
      </c>
    </row>
    <row r="4" spans="1:5" x14ac:dyDescent="0.4">
      <c r="A4" s="1" t="s">
        <v>211</v>
      </c>
      <c r="B4" s="1" t="s">
        <v>217</v>
      </c>
      <c r="C4" s="1" t="s">
        <v>223</v>
      </c>
      <c r="D4" s="1" t="s">
        <v>227</v>
      </c>
      <c r="E4" s="2">
        <v>168000</v>
      </c>
    </row>
    <row r="5" spans="1:5" x14ac:dyDescent="0.4">
      <c r="A5" s="1" t="s">
        <v>212</v>
      </c>
      <c r="B5" s="1" t="s">
        <v>218</v>
      </c>
      <c r="C5" s="1" t="s">
        <v>224</v>
      </c>
      <c r="D5" s="1" t="s">
        <v>228</v>
      </c>
      <c r="E5" s="2">
        <v>71000</v>
      </c>
    </row>
    <row r="6" spans="1:5" x14ac:dyDescent="0.4">
      <c r="A6" s="1" t="s">
        <v>213</v>
      </c>
      <c r="B6" s="1" t="s">
        <v>219</v>
      </c>
      <c r="C6" s="1" t="s">
        <v>225</v>
      </c>
      <c r="D6" s="1" t="s">
        <v>229</v>
      </c>
      <c r="E6" s="2">
        <v>16000</v>
      </c>
    </row>
    <row r="7" spans="1:5" x14ac:dyDescent="0.4">
      <c r="A7" s="1" t="s">
        <v>214</v>
      </c>
      <c r="B7" s="1" t="s">
        <v>220</v>
      </c>
      <c r="C7" s="1" t="s">
        <v>225</v>
      </c>
      <c r="D7" s="1" t="s">
        <v>230</v>
      </c>
      <c r="E7" s="2">
        <v>49000</v>
      </c>
    </row>
    <row r="8" spans="1:5" x14ac:dyDescent="0.4">
      <c r="A8" s="1" t="s">
        <v>215</v>
      </c>
      <c r="B8" s="1" t="s">
        <v>221</v>
      </c>
      <c r="C8" s="1" t="s">
        <v>223</v>
      </c>
      <c r="D8" s="1" t="s">
        <v>231</v>
      </c>
      <c r="E8" s="2">
        <v>125000</v>
      </c>
    </row>
    <row r="9" spans="1:5" x14ac:dyDescent="0.4">
      <c r="A9" s="1" t="s">
        <v>216</v>
      </c>
      <c r="B9" s="1" t="s">
        <v>222</v>
      </c>
      <c r="C9" s="1" t="s">
        <v>225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sqref="A1:G1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0.399999999999999" x14ac:dyDescent="0.4">
      <c r="A1" s="49" t="s">
        <v>7</v>
      </c>
      <c r="B1" s="49"/>
      <c r="C1" s="49"/>
      <c r="D1" s="49"/>
      <c r="E1" s="49"/>
      <c r="F1" s="49"/>
      <c r="G1" s="49"/>
    </row>
    <row r="2" spans="1:7" ht="18" thickBot="1" x14ac:dyDescent="0.45"/>
    <row r="3" spans="1:7" ht="18" thickBot="1" x14ac:dyDescent="0.45">
      <c r="A3" s="27" t="s">
        <v>2</v>
      </c>
      <c r="B3" s="28" t="s">
        <v>8</v>
      </c>
      <c r="C3" s="28" t="s">
        <v>5</v>
      </c>
      <c r="D3" s="28" t="s">
        <v>3</v>
      </c>
      <c r="E3" s="28" t="s">
        <v>4</v>
      </c>
      <c r="F3" s="28" t="s">
        <v>20</v>
      </c>
      <c r="G3" s="29" t="s">
        <v>6</v>
      </c>
    </row>
    <row r="4" spans="1:7" ht="18" thickTop="1" x14ac:dyDescent="0.4">
      <c r="A4" s="23">
        <v>453257</v>
      </c>
      <c r="B4" s="24">
        <v>45355</v>
      </c>
      <c r="C4" s="25" t="s">
        <v>12</v>
      </c>
      <c r="D4" s="25" t="s">
        <v>9</v>
      </c>
      <c r="E4" s="25">
        <v>35</v>
      </c>
      <c r="F4" s="25">
        <v>3</v>
      </c>
      <c r="G4" s="26">
        <v>5634.5164000000004</v>
      </c>
    </row>
    <row r="5" spans="1:7" x14ac:dyDescent="0.4">
      <c r="A5" s="17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18">
        <v>3254.4580999999998</v>
      </c>
    </row>
    <row r="6" spans="1:7" x14ac:dyDescent="0.4">
      <c r="A6" s="17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18">
        <v>6257.9633000000003</v>
      </c>
    </row>
    <row r="7" spans="1:7" x14ac:dyDescent="0.4">
      <c r="A7" s="17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18">
        <v>6542.8546999999999</v>
      </c>
    </row>
    <row r="8" spans="1:7" x14ac:dyDescent="0.4">
      <c r="A8" s="17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18">
        <v>3063.2651000000001</v>
      </c>
    </row>
    <row r="9" spans="1:7" x14ac:dyDescent="0.4">
      <c r="A9" s="17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18">
        <v>1807.9087999999999</v>
      </c>
    </row>
    <row r="10" spans="1:7" x14ac:dyDescent="0.4">
      <c r="A10" s="17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18">
        <v>2648.5214000000001</v>
      </c>
    </row>
    <row r="11" spans="1:7" x14ac:dyDescent="0.4">
      <c r="A11" s="17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18">
        <v>5771.6908000000003</v>
      </c>
    </row>
    <row r="12" spans="1:7" ht="18" thickBot="1" x14ac:dyDescent="0.45">
      <c r="A12" s="19">
        <v>819900</v>
      </c>
      <c r="B12" s="20">
        <v>45358</v>
      </c>
      <c r="C12" s="21" t="s">
        <v>11</v>
      </c>
      <c r="D12" s="21" t="s">
        <v>9</v>
      </c>
      <c r="E12" s="21">
        <v>49</v>
      </c>
      <c r="F12" s="21">
        <v>5</v>
      </c>
      <c r="G12" s="22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D6" sqref="D6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50" t="s">
        <v>21</v>
      </c>
      <c r="B1" s="50"/>
      <c r="C1" s="50"/>
      <c r="D1" s="50"/>
      <c r="E1" s="50"/>
      <c r="F1" s="50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30" t="s">
        <v>250</v>
      </c>
      <c r="I4" s="1"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10" workbookViewId="0">
      <selection activeCell="E10" sqref="E10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J3*(1-HLOOKUP(_xlfn.RANK.EQ(I3,$I$3:$I$10,0),$H$13:$K$14,2,TRUE))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J4*(1-HLOOKUP(_xlfn.RANK.EQ(I4,$I$3:$I$10,0),$H$13:$K$14,2,TRUE))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">
      <c r="A10" s="3" t="s">
        <v>117</v>
      </c>
      <c r="B10" s="51" t="s">
        <v>116</v>
      </c>
      <c r="C10" s="52"/>
      <c r="D10" s="53"/>
      <c r="E10" s="3" t="str">
        <f>INDEX(A3:E9,MATCH(DMAX(A2:E9,5,A10:A11),E3:E9,0),2)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">
      <c r="A11" s="3" t="s">
        <v>122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7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7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7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7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7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6" t="s">
        <v>207</v>
      </c>
      <c r="B27" s="12" t="s">
        <v>208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51" t="s">
        <v>177</v>
      </c>
      <c r="B36" s="52"/>
      <c r="C36" s="52"/>
      <c r="D36" s="52"/>
      <c r="E36" s="53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5" workbookViewId="0">
      <selection activeCell="C23" sqref="C23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4" width="8.199218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50" t="s">
        <v>45</v>
      </c>
      <c r="B1" s="50"/>
      <c r="C1" s="50"/>
      <c r="D1" s="50"/>
      <c r="E1" s="50"/>
      <c r="F1" s="50"/>
      <c r="G1" s="50"/>
      <c r="H1" s="50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31" t="s">
        <v>234</v>
      </c>
    </row>
    <row r="21" spans="1:4" x14ac:dyDescent="0.4">
      <c r="A21" s="31" t="s">
        <v>236</v>
      </c>
      <c r="B21" t="s">
        <v>58</v>
      </c>
      <c r="C21" t="s">
        <v>55</v>
      </c>
      <c r="D21" t="s">
        <v>60</v>
      </c>
    </row>
    <row r="22" spans="1:4" x14ac:dyDescent="0.4">
      <c r="A22" s="33" t="s">
        <v>54</v>
      </c>
      <c r="B22" s="32"/>
      <c r="C22" s="32"/>
      <c r="D22" s="32"/>
    </row>
    <row r="23" spans="1:4" x14ac:dyDescent="0.4">
      <c r="A23" s="34" t="s">
        <v>235</v>
      </c>
      <c r="B23" s="32"/>
      <c r="C23" s="32">
        <v>20215</v>
      </c>
      <c r="D23" s="32">
        <v>7970</v>
      </c>
    </row>
    <row r="24" spans="1:4" x14ac:dyDescent="0.4">
      <c r="A24" s="34" t="s">
        <v>237</v>
      </c>
      <c r="B24" s="32"/>
      <c r="C24" s="32">
        <v>3000</v>
      </c>
      <c r="D24" s="32">
        <v>2000</v>
      </c>
    </row>
    <row r="25" spans="1:4" x14ac:dyDescent="0.4">
      <c r="A25" s="33" t="s">
        <v>59</v>
      </c>
      <c r="B25" s="32"/>
      <c r="C25" s="32"/>
      <c r="D25" s="32"/>
    </row>
    <row r="26" spans="1:4" x14ac:dyDescent="0.4">
      <c r="A26" s="34" t="s">
        <v>235</v>
      </c>
      <c r="B26" s="32">
        <v>39515</v>
      </c>
      <c r="C26" s="32">
        <v>480</v>
      </c>
      <c r="D26" s="32"/>
    </row>
    <row r="27" spans="1:4" x14ac:dyDescent="0.4">
      <c r="A27" s="34" t="s">
        <v>237</v>
      </c>
      <c r="B27" s="32">
        <v>4000</v>
      </c>
      <c r="C27" s="32">
        <v>4000</v>
      </c>
      <c r="D27" s="32"/>
    </row>
    <row r="28" spans="1:4" x14ac:dyDescent="0.4">
      <c r="A28" s="33" t="s">
        <v>56</v>
      </c>
      <c r="B28" s="32"/>
      <c r="C28" s="32"/>
      <c r="D28" s="32"/>
    </row>
    <row r="29" spans="1:4" x14ac:dyDescent="0.4">
      <c r="A29" s="34" t="s">
        <v>235</v>
      </c>
      <c r="B29" s="32">
        <v>39920</v>
      </c>
      <c r="C29" s="32"/>
      <c r="D29" s="32">
        <v>45185</v>
      </c>
    </row>
    <row r="30" spans="1:4" x14ac:dyDescent="0.4">
      <c r="A30" s="34" t="s">
        <v>237</v>
      </c>
      <c r="B30" s="32">
        <v>3000</v>
      </c>
      <c r="C30" s="32"/>
      <c r="D30" s="32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DF3D-9357-4BF1-82D9-4C0C7FC4D4DE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37" t="s">
        <v>243</v>
      </c>
      <c r="C2" s="38"/>
      <c r="D2" s="44"/>
      <c r="E2" s="44"/>
      <c r="F2" s="44"/>
    </row>
    <row r="3" spans="2:6" collapsed="1" x14ac:dyDescent="0.4">
      <c r="B3" s="36"/>
      <c r="C3" s="36"/>
      <c r="D3" s="45" t="s">
        <v>245</v>
      </c>
      <c r="E3" s="45" t="s">
        <v>240</v>
      </c>
      <c r="F3" s="45" t="s">
        <v>242</v>
      </c>
    </row>
    <row r="4" spans="2:6" ht="46.8" hidden="1" outlineLevel="1" x14ac:dyDescent="0.4">
      <c r="B4" s="40"/>
      <c r="C4" s="40"/>
      <c r="E4" s="47" t="s">
        <v>241</v>
      </c>
      <c r="F4" s="47" t="s">
        <v>241</v>
      </c>
    </row>
    <row r="5" spans="2:6" x14ac:dyDescent="0.4">
      <c r="B5" s="41" t="s">
        <v>244</v>
      </c>
      <c r="C5" s="42"/>
      <c r="D5" s="39"/>
      <c r="E5" s="39"/>
      <c r="F5" s="39"/>
    </row>
    <row r="6" spans="2:6" outlineLevel="1" x14ac:dyDescent="0.4">
      <c r="B6" s="40"/>
      <c r="C6" s="40" t="s">
        <v>238</v>
      </c>
      <c r="D6" s="32">
        <v>1200</v>
      </c>
      <c r="E6" s="46">
        <v>1250</v>
      </c>
      <c r="F6" s="46">
        <v>1150</v>
      </c>
    </row>
    <row r="7" spans="2:6" x14ac:dyDescent="0.4">
      <c r="B7" s="41" t="s">
        <v>246</v>
      </c>
      <c r="C7" s="42"/>
      <c r="D7" s="39"/>
      <c r="E7" s="39"/>
      <c r="F7" s="39"/>
    </row>
    <row r="8" spans="2:6" ht="18" outlineLevel="1" thickBot="1" x14ac:dyDescent="0.45">
      <c r="B8" s="43"/>
      <c r="C8" s="43" t="s">
        <v>239</v>
      </c>
      <c r="D8" s="35">
        <v>69324000</v>
      </c>
      <c r="E8" s="35">
        <v>72212500</v>
      </c>
      <c r="F8" s="35">
        <v>66435500</v>
      </c>
    </row>
    <row r="9" spans="2:6" x14ac:dyDescent="0.4">
      <c r="B9" t="s">
        <v>247</v>
      </c>
    </row>
    <row r="10" spans="2:6" x14ac:dyDescent="0.4">
      <c r="B10" t="s">
        <v>248</v>
      </c>
    </row>
    <row r="11" spans="2:6" x14ac:dyDescent="0.4">
      <c r="B11" t="s">
        <v>249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50" t="s">
        <v>87</v>
      </c>
      <c r="B1" s="50"/>
      <c r="C1" s="50"/>
      <c r="D1" s="50"/>
      <c r="E1" s="50"/>
      <c r="F1" s="50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" locked="1" count="1" user="김범준" comment="만든 사람 김범준 날짜 2026-01-14">
      <inputCells r="F3" val="1250" numFmtId="41"/>
    </scenario>
    <scenario name="환율인하" locked="1" count="1" user="김범준" comment="만든 사람 김범준 날짜 2026-01-14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tabSelected="1" workbookViewId="0">
      <selection activeCell="G9" sqref="G9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50" t="s">
        <v>108</v>
      </c>
      <c r="B1" s="50"/>
      <c r="C1" s="50"/>
      <c r="D1" s="50"/>
      <c r="E1" s="50"/>
    </row>
    <row r="3" spans="1:5" x14ac:dyDescent="0.4">
      <c r="A3" s="48" t="s">
        <v>91</v>
      </c>
      <c r="B3" s="48" t="s">
        <v>112</v>
      </c>
      <c r="C3" s="48" t="s">
        <v>109</v>
      </c>
      <c r="D3" s="48" t="s">
        <v>110</v>
      </c>
      <c r="E3" s="48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3" workbookViewId="0">
      <selection activeCell="L21" sqref="L21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수익총액합계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김희원</cp:lastModifiedBy>
  <dcterms:created xsi:type="dcterms:W3CDTF">2025-02-05T04:40:07Z</dcterms:created>
  <dcterms:modified xsi:type="dcterms:W3CDTF">2026-01-14T14:32:29Z</dcterms:modified>
</cp:coreProperties>
</file>