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eon\OneDrive\바탕 화면\"/>
    </mc:Choice>
  </mc:AlternateContent>
  <xr:revisionPtr revIDLastSave="0" documentId="8_{126D534C-82AF-4A72-9A31-01C9A93E0F5B}" xr6:coauthVersionLast="47" xr6:coauthVersionMax="47" xr10:uidLastSave="{00000000-0000-0000-0000-000000000000}"/>
  <bookViews>
    <workbookView xWindow="-108" yWindow="-108" windowWidth="23256" windowHeight="12456" tabRatio="926" activeTab="8" xr2:uid="{1EA7D4BC-0E71-467A-81F4-8371BAA0CFDB}"/>
  </bookViews>
  <sheets>
    <sheet name="합격포인트_01_유형1" sheetId="6" r:id="rId1"/>
    <sheet name="01_유형2" sheetId="8" r:id="rId2"/>
    <sheet name="01_유형3" sheetId="9" r:id="rId3"/>
    <sheet name="대표기출문제_기출1" sheetId="1" r:id="rId4"/>
    <sheet name="기출2" sheetId="3" r:id="rId5"/>
    <sheet name="기출3" sheetId="2" r:id="rId6"/>
    <sheet name="기출4" sheetId="21" r:id="rId7"/>
    <sheet name="기출5" sheetId="22" r:id="rId8"/>
    <sheet name="기출6" sheetId="2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3" l="1"/>
  <c r="F5" i="23"/>
  <c r="F6" i="23"/>
  <c r="F7" i="23"/>
  <c r="F8" i="23"/>
  <c r="F5" i="21"/>
  <c r="F6" i="21"/>
  <c r="F7" i="21"/>
  <c r="F8" i="21"/>
  <c r="F4" i="21"/>
  <c r="D5" i="2"/>
  <c r="D6" i="2"/>
  <c r="D7" i="2"/>
  <c r="D4" i="2"/>
  <c r="E5" i="9"/>
  <c r="E6" i="9"/>
  <c r="E7" i="9"/>
  <c r="E4" i="9"/>
  <c r="D5" i="8"/>
  <c r="D6" i="8"/>
  <c r="D7" i="8"/>
  <c r="D4" i="8"/>
</calcChain>
</file>

<file path=xl/sharedStrings.xml><?xml version="1.0" encoding="utf-8"?>
<sst xmlns="http://schemas.openxmlformats.org/spreadsheetml/2006/main" count="97" uniqueCount="72">
  <si>
    <t>상공주식회사 사원평가표</t>
    <phoneticPr fontId="1" type="noConversion"/>
  </si>
  <si>
    <t>사원명</t>
  </si>
  <si>
    <t>종합점수</t>
  </si>
  <si>
    <t>협동심</t>
  </si>
  <si>
    <t>근면성</t>
  </si>
  <si>
    <t>근무능력</t>
  </si>
  <si>
    <t>이민호</t>
  </si>
  <si>
    <t>김은소</t>
  </si>
  <si>
    <t>정은경</t>
  </si>
  <si>
    <t>평균</t>
  </si>
  <si>
    <t>정보처리과 성적표</t>
    <phoneticPr fontId="1" type="noConversion"/>
  </si>
  <si>
    <t>이름</t>
  </si>
  <si>
    <t>1학기</t>
  </si>
  <si>
    <t>2학기</t>
  </si>
  <si>
    <t>고강민</t>
  </si>
  <si>
    <t>임영우</t>
  </si>
  <si>
    <t>이향기</t>
  </si>
  <si>
    <t>1분기 판매현황</t>
    <phoneticPr fontId="1" type="noConversion"/>
  </si>
  <si>
    <t>제품명</t>
  </si>
  <si>
    <t>1월</t>
  </si>
  <si>
    <t>2월</t>
  </si>
  <si>
    <t>3월</t>
  </si>
  <si>
    <t>합계</t>
  </si>
  <si>
    <t>냉장고</t>
  </si>
  <si>
    <t>TV</t>
  </si>
  <si>
    <t>세탁기</t>
  </si>
  <si>
    <t>청소기</t>
  </si>
  <si>
    <t>월별 판매실적 현황</t>
    <phoneticPr fontId="1" type="noConversion"/>
  </si>
  <si>
    <t>연도별 출고 현황</t>
    <phoneticPr fontId="1" type="noConversion"/>
  </si>
  <si>
    <t>지점</t>
  </si>
  <si>
    <t>2020년</t>
  </si>
  <si>
    <t>2021년</t>
  </si>
  <si>
    <t>서울</t>
  </si>
  <si>
    <t>경기</t>
  </si>
  <si>
    <t>인천</t>
  </si>
  <si>
    <t>대전</t>
  </si>
  <si>
    <t>PC 주변기기 판매 현황</t>
    <phoneticPr fontId="1" type="noConversion"/>
  </si>
  <si>
    <t>구분</t>
  </si>
  <si>
    <t>판매가</t>
  </si>
  <si>
    <t>판매량</t>
  </si>
  <si>
    <t>총판매액</t>
  </si>
  <si>
    <t>마우스</t>
  </si>
  <si>
    <t>키보드</t>
  </si>
  <si>
    <t>USB</t>
  </si>
  <si>
    <t>스피커</t>
  </si>
  <si>
    <t>아시안게임 메달 결과</t>
    <phoneticPr fontId="1" type="noConversion"/>
  </si>
  <si>
    <t>순위</t>
  </si>
  <si>
    <t>국가명</t>
  </si>
  <si>
    <t>금</t>
  </si>
  <si>
    <t>은</t>
  </si>
  <si>
    <t>동</t>
  </si>
  <si>
    <t>중국</t>
  </si>
  <si>
    <t>대한민국</t>
  </si>
  <si>
    <t>일본</t>
  </si>
  <si>
    <t>이란</t>
  </si>
  <si>
    <t>태국</t>
  </si>
  <si>
    <t>상공사이버대학 졸업자수 현황</t>
    <phoneticPr fontId="1" type="noConversion"/>
  </si>
  <si>
    <t>전자</t>
  </si>
  <si>
    <t>기계</t>
  </si>
  <si>
    <t>정보</t>
  </si>
  <si>
    <t>디자인</t>
  </si>
  <si>
    <t>부서명</t>
  </si>
  <si>
    <t>윤석남</t>
  </si>
  <si>
    <t>마케팅</t>
  </si>
  <si>
    <t>김민정</t>
  </si>
  <si>
    <t>기획</t>
  </si>
  <si>
    <t>이정훈</t>
  </si>
  <si>
    <t>한지원</t>
  </si>
  <si>
    <t>최동석</t>
  </si>
  <si>
    <t>2018년</t>
  </si>
  <si>
    <t>2019년</t>
  </si>
  <si>
    <t>2017년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</si>
</sst>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"/>
    <numFmt numFmtId="178" formatCode="0_ "/>
    <numFmt numFmtId="179" formatCode="#,##0_);[Red]\(#,##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사원평가표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합격포인트_01_유형1!$A$4</c:f>
              <c:strCache>
                <c:ptCount val="1"/>
                <c:pt idx="0">
                  <c:v>이민호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합격포인트_01_유형1!$B$3:$E$3</c:f>
              <c:strCache>
                <c:ptCount val="4"/>
                <c:pt idx="0">
                  <c:v>종합점수</c:v>
                </c:pt>
                <c:pt idx="1">
                  <c:v>협동심</c:v>
                </c:pt>
                <c:pt idx="2">
                  <c:v>근면성</c:v>
                </c:pt>
                <c:pt idx="3">
                  <c:v>근무능력</c:v>
                </c:pt>
              </c:strCache>
            </c:strRef>
          </c:cat>
          <c:val>
            <c:numRef>
              <c:f>합격포인트_01_유형1!$B$4:$E$4</c:f>
              <c:numCache>
                <c:formatCode>0_ </c:formatCode>
                <c:ptCount val="4"/>
                <c:pt idx="0">
                  <c:v>244</c:v>
                </c:pt>
                <c:pt idx="1">
                  <c:v>81</c:v>
                </c:pt>
                <c:pt idx="2">
                  <c:v>78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9-47DA-803F-D241BFBA2816}"/>
            </c:ext>
          </c:extLst>
        </c:ser>
        <c:ser>
          <c:idx val="1"/>
          <c:order val="1"/>
          <c:tx>
            <c:strRef>
              <c:f>합격포인트_01_유형1!$A$5</c:f>
              <c:strCache>
                <c:ptCount val="1"/>
                <c:pt idx="0">
                  <c:v>김은소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합격포인트_01_유형1!$B$3:$E$3</c:f>
              <c:strCache>
                <c:ptCount val="4"/>
                <c:pt idx="0">
                  <c:v>종합점수</c:v>
                </c:pt>
                <c:pt idx="1">
                  <c:v>협동심</c:v>
                </c:pt>
                <c:pt idx="2">
                  <c:v>근면성</c:v>
                </c:pt>
                <c:pt idx="3">
                  <c:v>근무능력</c:v>
                </c:pt>
              </c:strCache>
            </c:strRef>
          </c:cat>
          <c:val>
            <c:numRef>
              <c:f>합격포인트_01_유형1!$B$5:$E$5</c:f>
              <c:numCache>
                <c:formatCode>0_ </c:formatCode>
                <c:ptCount val="4"/>
                <c:pt idx="0">
                  <c:v>284</c:v>
                </c:pt>
                <c:pt idx="1">
                  <c:v>98</c:v>
                </c:pt>
                <c:pt idx="2">
                  <c:v>94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9-47DA-803F-D241BFBA2816}"/>
            </c:ext>
          </c:extLst>
        </c:ser>
        <c:ser>
          <c:idx val="2"/>
          <c:order val="2"/>
          <c:tx>
            <c:strRef>
              <c:f>합격포인트_01_유형1!$A$6</c:f>
              <c:strCache>
                <c:ptCount val="1"/>
                <c:pt idx="0">
                  <c:v>정은경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합격포인트_01_유형1!$B$3:$E$3</c:f>
              <c:strCache>
                <c:ptCount val="4"/>
                <c:pt idx="0">
                  <c:v>종합점수</c:v>
                </c:pt>
                <c:pt idx="1">
                  <c:v>협동심</c:v>
                </c:pt>
                <c:pt idx="2">
                  <c:v>근면성</c:v>
                </c:pt>
                <c:pt idx="3">
                  <c:v>근무능력</c:v>
                </c:pt>
              </c:strCache>
            </c:strRef>
          </c:cat>
          <c:val>
            <c:numRef>
              <c:f>합격포인트_01_유형1!$B$6:$E$6</c:f>
              <c:numCache>
                <c:formatCode>0_ </c:formatCode>
                <c:ptCount val="4"/>
                <c:pt idx="0">
                  <c:v>249</c:v>
                </c:pt>
                <c:pt idx="1">
                  <c:v>86</c:v>
                </c:pt>
                <c:pt idx="2">
                  <c:v>88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9-47DA-803F-D241BFBA2816}"/>
            </c:ext>
          </c:extLst>
        </c:ser>
        <c:ser>
          <c:idx val="3"/>
          <c:order val="3"/>
          <c:tx>
            <c:strRef>
              <c:f>합격포인트_01_유형1!$A$7</c:f>
              <c:strCache>
                <c:ptCount val="1"/>
                <c:pt idx="0">
                  <c:v>평균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합격포인트_01_유형1!$B$3:$E$3</c:f>
              <c:strCache>
                <c:ptCount val="4"/>
                <c:pt idx="0">
                  <c:v>종합점수</c:v>
                </c:pt>
                <c:pt idx="1">
                  <c:v>협동심</c:v>
                </c:pt>
                <c:pt idx="2">
                  <c:v>근면성</c:v>
                </c:pt>
                <c:pt idx="3">
                  <c:v>근무능력</c:v>
                </c:pt>
              </c:strCache>
            </c:strRef>
          </c:cat>
          <c:val>
            <c:numRef>
              <c:f>합격포인트_01_유형1!$B$7:$E$7</c:f>
              <c:numCache>
                <c:formatCode>0_ </c:formatCode>
                <c:ptCount val="4"/>
                <c:pt idx="0">
                  <c:v>259</c:v>
                </c:pt>
                <c:pt idx="1">
                  <c:v>88</c:v>
                </c:pt>
                <c:pt idx="2">
                  <c:v>87</c:v>
                </c:pt>
                <c:pt idx="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49-47DA-803F-D241BFBA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2478560"/>
        <c:axId val="1212479040"/>
      </c:barChart>
      <c:catAx>
        <c:axId val="121247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2479040"/>
        <c:crosses val="autoZero"/>
        <c:auto val="1"/>
        <c:lblAlgn val="ctr"/>
        <c:lblOffset val="100"/>
        <c:noMultiLvlLbl val="0"/>
      </c:catAx>
      <c:valAx>
        <c:axId val="121247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247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정보처리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'01_유형2'!$B$3</c:f>
              <c:strCache>
                <c:ptCount val="1"/>
                <c:pt idx="0">
                  <c:v>1학기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'01_유형2'!$A$4:$A$7</c:f>
              <c:strCache>
                <c:ptCount val="4"/>
                <c:pt idx="0">
                  <c:v>김은소</c:v>
                </c:pt>
                <c:pt idx="1">
                  <c:v>고강민</c:v>
                </c:pt>
                <c:pt idx="2">
                  <c:v>임영우</c:v>
                </c:pt>
                <c:pt idx="3">
                  <c:v>이향기</c:v>
                </c:pt>
              </c:strCache>
            </c:strRef>
          </c:cat>
          <c:val>
            <c:numRef>
              <c:f>'01_유형2'!$B$4:$B$7</c:f>
              <c:numCache>
                <c:formatCode>General</c:formatCode>
                <c:ptCount val="4"/>
                <c:pt idx="0">
                  <c:v>86</c:v>
                </c:pt>
                <c:pt idx="1">
                  <c:v>89</c:v>
                </c:pt>
                <c:pt idx="2">
                  <c:v>76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7-4EBF-B797-8526884FAF9F}"/>
            </c:ext>
          </c:extLst>
        </c:ser>
        <c:ser>
          <c:idx val="1"/>
          <c:order val="1"/>
          <c:tx>
            <c:strRef>
              <c:f>'01_유형2'!$C$3</c:f>
              <c:strCache>
                <c:ptCount val="1"/>
                <c:pt idx="0">
                  <c:v>2학기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'01_유형2'!$A$4:$A$7</c:f>
              <c:strCache>
                <c:ptCount val="4"/>
                <c:pt idx="0">
                  <c:v>김은소</c:v>
                </c:pt>
                <c:pt idx="1">
                  <c:v>고강민</c:v>
                </c:pt>
                <c:pt idx="2">
                  <c:v>임영우</c:v>
                </c:pt>
                <c:pt idx="3">
                  <c:v>이향기</c:v>
                </c:pt>
              </c:strCache>
            </c:strRef>
          </c:cat>
          <c:val>
            <c:numRef>
              <c:f>'01_유형2'!$C$4:$C$7</c:f>
              <c:numCache>
                <c:formatCode>General</c:formatCode>
                <c:ptCount val="4"/>
                <c:pt idx="0">
                  <c:v>89</c:v>
                </c:pt>
                <c:pt idx="1">
                  <c:v>84</c:v>
                </c:pt>
                <c:pt idx="2">
                  <c:v>80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7-4EBF-B797-8526884FAF9F}"/>
            </c:ext>
          </c:extLst>
        </c:ser>
        <c:ser>
          <c:idx val="2"/>
          <c:order val="2"/>
          <c:tx>
            <c:strRef>
              <c:f>'01_유형2'!$D$3</c:f>
              <c:strCache>
                <c:ptCount val="1"/>
                <c:pt idx="0">
                  <c:v>평균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'01_유형2'!$A$4:$A$7</c:f>
              <c:strCache>
                <c:ptCount val="4"/>
                <c:pt idx="0">
                  <c:v>김은소</c:v>
                </c:pt>
                <c:pt idx="1">
                  <c:v>고강민</c:v>
                </c:pt>
                <c:pt idx="2">
                  <c:v>임영우</c:v>
                </c:pt>
                <c:pt idx="3">
                  <c:v>이향기</c:v>
                </c:pt>
              </c:strCache>
            </c:strRef>
          </c:cat>
          <c:val>
            <c:numRef>
              <c:f>'01_유형2'!$D$4:$D$7</c:f>
              <c:numCache>
                <c:formatCode>General</c:formatCode>
                <c:ptCount val="4"/>
                <c:pt idx="0">
                  <c:v>87.5</c:v>
                </c:pt>
                <c:pt idx="1">
                  <c:v>86.5</c:v>
                </c:pt>
                <c:pt idx="2">
                  <c:v>78</c:v>
                </c:pt>
                <c:pt idx="3">
                  <c:v>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7-4EBF-B797-8526884F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4590048"/>
        <c:axId val="1384588608"/>
      </c:barChart>
      <c:catAx>
        <c:axId val="13845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4588608"/>
        <c:crosses val="autoZero"/>
        <c:auto val="1"/>
        <c:lblAlgn val="ctr"/>
        <c:lblOffset val="100"/>
        <c:noMultiLvlLbl val="0"/>
      </c:catAx>
      <c:valAx>
        <c:axId val="138458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45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</a:t>
            </a:r>
            <a:r>
              <a:rPr lang="ko-KR" altLang="en-US"/>
              <a:t>분기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'01_유형3'!$B$3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'01_유형3'!$A$4:$A$7</c:f>
              <c:strCache>
                <c:ptCount val="4"/>
                <c:pt idx="0">
                  <c:v>냉장고</c:v>
                </c:pt>
                <c:pt idx="1">
                  <c:v>TV</c:v>
                </c:pt>
                <c:pt idx="2">
                  <c:v>세탁기</c:v>
                </c:pt>
                <c:pt idx="3">
                  <c:v>청소기</c:v>
                </c:pt>
              </c:strCache>
            </c:strRef>
          </c:cat>
          <c:val>
            <c:numRef>
              <c:f>'01_유형3'!$B$4:$B$7</c:f>
              <c:numCache>
                <c:formatCode>General</c:formatCode>
                <c:ptCount val="4"/>
                <c:pt idx="0">
                  <c:v>35</c:v>
                </c:pt>
                <c:pt idx="1">
                  <c:v>48</c:v>
                </c:pt>
                <c:pt idx="2">
                  <c:v>27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6-4703-9C3B-2816BAE99C66}"/>
            </c:ext>
          </c:extLst>
        </c:ser>
        <c:ser>
          <c:idx val="1"/>
          <c:order val="1"/>
          <c:tx>
            <c:strRef>
              <c:f>'01_유형3'!$C$3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'01_유형3'!$A$4:$A$7</c:f>
              <c:strCache>
                <c:ptCount val="4"/>
                <c:pt idx="0">
                  <c:v>냉장고</c:v>
                </c:pt>
                <c:pt idx="1">
                  <c:v>TV</c:v>
                </c:pt>
                <c:pt idx="2">
                  <c:v>세탁기</c:v>
                </c:pt>
                <c:pt idx="3">
                  <c:v>청소기</c:v>
                </c:pt>
              </c:strCache>
            </c:strRef>
          </c:cat>
          <c:val>
            <c:numRef>
              <c:f>'01_유형3'!$C$4:$C$7</c:f>
              <c:numCache>
                <c:formatCode>General</c:formatCode>
                <c:ptCount val="4"/>
                <c:pt idx="0">
                  <c:v>43</c:v>
                </c:pt>
                <c:pt idx="1">
                  <c:v>62</c:v>
                </c:pt>
                <c:pt idx="2">
                  <c:v>21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6-4703-9C3B-2816BAE9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4586688"/>
        <c:axId val="1123728896"/>
      </c:barChart>
      <c:catAx>
        <c:axId val="138458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3728896"/>
        <c:crosses val="autoZero"/>
        <c:auto val="1"/>
        <c:lblAlgn val="ctr"/>
        <c:lblOffset val="100"/>
        <c:noMultiLvlLbl val="0"/>
      </c:catAx>
      <c:valAx>
        <c:axId val="112372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845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대표기출문제_기출1!$A$5</c:f>
              <c:strCache>
                <c:ptCount val="1"/>
                <c:pt idx="0">
                  <c:v>세탁기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대표기출문제_기출1!$B$3:$D$3</c:f>
              <c:strCache>
                <c:ptCount val="3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</c:strCache>
            </c:strRef>
          </c:cat>
          <c:val>
            <c:numRef>
              <c:f>대표기출문제_기출1!$B$5:$D$5</c:f>
              <c:numCache>
                <c:formatCode>#,##0_ </c:formatCode>
                <c:ptCount val="3"/>
                <c:pt idx="0">
                  <c:v>2351</c:v>
                </c:pt>
                <c:pt idx="1">
                  <c:v>2594</c:v>
                </c:pt>
                <c:pt idx="2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6-44B2-A554-3FA19EA73018}"/>
            </c:ext>
          </c:extLst>
        </c:ser>
        <c:ser>
          <c:idx val="1"/>
          <c:order val="1"/>
          <c:tx>
            <c:strRef>
              <c:f>대표기출문제_기출1!$A$6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대표기출문제_기출1!$B$3:$D$3</c:f>
              <c:strCache>
                <c:ptCount val="3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</c:strCache>
            </c:strRef>
          </c:cat>
          <c:val>
            <c:numRef>
              <c:f>대표기출문제_기출1!$B$6:$D$6</c:f>
              <c:numCache>
                <c:formatCode>#,##0_ </c:formatCode>
                <c:ptCount val="3"/>
                <c:pt idx="0">
                  <c:v>5964</c:v>
                </c:pt>
                <c:pt idx="1">
                  <c:v>5571</c:v>
                </c:pt>
                <c:pt idx="2">
                  <c:v>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6-44B2-A554-3FA19EA73018}"/>
            </c:ext>
          </c:extLst>
        </c:ser>
        <c:ser>
          <c:idx val="2"/>
          <c:order val="2"/>
          <c:tx>
            <c:strRef>
              <c:f>대표기출문제_기출1!$A$7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대표기출문제_기출1!$B$3:$D$3</c:f>
              <c:strCache>
                <c:ptCount val="3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</c:strCache>
            </c:strRef>
          </c:cat>
          <c:val>
            <c:numRef>
              <c:f>대표기출문제_기출1!$B$7:$D$7</c:f>
              <c:numCache>
                <c:formatCode>#,##0_ </c:formatCode>
                <c:ptCount val="3"/>
                <c:pt idx="0">
                  <c:v>11849</c:v>
                </c:pt>
                <c:pt idx="1">
                  <c:v>11852</c:v>
                </c:pt>
                <c:pt idx="2">
                  <c:v>11394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6-44B2-A554-3FA19EA7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896784"/>
        <c:axId val="1391899664"/>
      </c:barChart>
      <c:catAx>
        <c:axId val="139189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899664"/>
        <c:crosses val="autoZero"/>
        <c:auto val="1"/>
        <c:lblAlgn val="ctr"/>
        <c:lblOffset val="100"/>
        <c:noMultiLvlLbl val="0"/>
      </c:catAx>
      <c:valAx>
        <c:axId val="13918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89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기출2!$A$4</c:f>
              <c:strCache>
                <c:ptCount val="1"/>
                <c:pt idx="0">
                  <c:v>서울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기출2!$B$3:$E$3</c:f>
              <c:strCache>
                <c:ptCount val="4"/>
                <c:pt idx="0">
                  <c:v>2018년</c:v>
                </c:pt>
                <c:pt idx="1">
                  <c:v>2019년</c:v>
                </c:pt>
                <c:pt idx="2">
                  <c:v>2020년</c:v>
                </c:pt>
                <c:pt idx="3">
                  <c:v>2021년</c:v>
                </c:pt>
              </c:strCache>
            </c:strRef>
          </c:cat>
          <c:val>
            <c:numRef>
              <c:f>기출2!$B$4:$E$4</c:f>
              <c:numCache>
                <c:formatCode>#,##0_ </c:formatCode>
                <c:ptCount val="4"/>
                <c:pt idx="0">
                  <c:v>45600</c:v>
                </c:pt>
                <c:pt idx="1">
                  <c:v>49000</c:v>
                </c:pt>
                <c:pt idx="2">
                  <c:v>44500</c:v>
                </c:pt>
                <c:pt idx="3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4-4772-AA87-9D3F046ADBF4}"/>
            </c:ext>
          </c:extLst>
        </c:ser>
        <c:ser>
          <c:idx val="1"/>
          <c:order val="1"/>
          <c:tx>
            <c:strRef>
              <c:f>기출2!$A$5</c:f>
              <c:strCache>
                <c:ptCount val="1"/>
                <c:pt idx="0">
                  <c:v>경기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기출2!$B$3:$E$3</c:f>
              <c:strCache>
                <c:ptCount val="4"/>
                <c:pt idx="0">
                  <c:v>2018년</c:v>
                </c:pt>
                <c:pt idx="1">
                  <c:v>2019년</c:v>
                </c:pt>
                <c:pt idx="2">
                  <c:v>2020년</c:v>
                </c:pt>
                <c:pt idx="3">
                  <c:v>2021년</c:v>
                </c:pt>
              </c:strCache>
            </c:strRef>
          </c:cat>
          <c:val>
            <c:numRef>
              <c:f>기출2!$B$5:$E$5</c:f>
              <c:numCache>
                <c:formatCode>#,##0_ </c:formatCode>
                <c:ptCount val="4"/>
                <c:pt idx="0">
                  <c:v>56500</c:v>
                </c:pt>
                <c:pt idx="1">
                  <c:v>62000</c:v>
                </c:pt>
                <c:pt idx="2">
                  <c:v>65000</c:v>
                </c:pt>
                <c:pt idx="3">
                  <c:v>63500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4-4772-AA87-9D3F046ADBF4}"/>
            </c:ext>
          </c:extLst>
        </c:ser>
        <c:ser>
          <c:idx val="2"/>
          <c:order val="2"/>
          <c:tx>
            <c:strRef>
              <c:f>기출2!$A$6</c:f>
              <c:strCache>
                <c:ptCount val="1"/>
                <c:pt idx="0">
                  <c:v>인천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기출2!$B$3:$E$3</c:f>
              <c:strCache>
                <c:ptCount val="4"/>
                <c:pt idx="0">
                  <c:v>2018년</c:v>
                </c:pt>
                <c:pt idx="1">
                  <c:v>2019년</c:v>
                </c:pt>
                <c:pt idx="2">
                  <c:v>2020년</c:v>
                </c:pt>
                <c:pt idx="3">
                  <c:v>2021년</c:v>
                </c:pt>
              </c:strCache>
            </c:strRef>
          </c:cat>
          <c:val>
            <c:numRef>
              <c:f>기출2!$B$6:$E$6</c:f>
              <c:numCache>
                <c:formatCode>#,##0_ </c:formatCode>
                <c:ptCount val="4"/>
                <c:pt idx="0">
                  <c:v>39500</c:v>
                </c:pt>
                <c:pt idx="1">
                  <c:v>42000</c:v>
                </c:pt>
                <c:pt idx="2">
                  <c:v>44500</c:v>
                </c:pt>
                <c:pt idx="3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74-4772-AA87-9D3F046ADBF4}"/>
            </c:ext>
          </c:extLst>
        </c:ser>
        <c:ser>
          <c:idx val="3"/>
          <c:order val="3"/>
          <c:tx>
            <c:strRef>
              <c:f>기출2!$A$7</c:f>
              <c:strCache>
                <c:ptCount val="1"/>
                <c:pt idx="0">
                  <c:v>대전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기출2!$B$3:$E$3</c:f>
              <c:strCache>
                <c:ptCount val="4"/>
                <c:pt idx="0">
                  <c:v>2018년</c:v>
                </c:pt>
                <c:pt idx="1">
                  <c:v>2019년</c:v>
                </c:pt>
                <c:pt idx="2">
                  <c:v>2020년</c:v>
                </c:pt>
                <c:pt idx="3">
                  <c:v>2021년</c:v>
                </c:pt>
              </c:strCache>
            </c:strRef>
          </c:cat>
          <c:val>
            <c:numRef>
              <c:f>기출2!$B$7:$E$7</c:f>
              <c:numCache>
                <c:formatCode>#,##0_ </c:formatCode>
                <c:ptCount val="4"/>
                <c:pt idx="0">
                  <c:v>31000</c:v>
                </c:pt>
                <c:pt idx="1">
                  <c:v>30000</c:v>
                </c:pt>
                <c:pt idx="2">
                  <c:v>31500</c:v>
                </c:pt>
                <c:pt idx="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4-4772-AA87-9D3F046A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903984"/>
        <c:axId val="1391901584"/>
      </c:barChart>
      <c:catAx>
        <c:axId val="139190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901584"/>
        <c:crosses val="autoZero"/>
        <c:auto val="1"/>
        <c:lblAlgn val="ctr"/>
        <c:lblOffset val="100"/>
        <c:noMultiLvlLbl val="0"/>
      </c:catAx>
      <c:valAx>
        <c:axId val="139190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90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PC</a:t>
            </a:r>
            <a:r>
              <a:rPr lang="en-US" altLang="ko-KR" baseline="0"/>
              <a:t> </a:t>
            </a:r>
            <a:r>
              <a:rPr lang="ko-KR" altLang="en-US" baseline="0"/>
              <a:t>주변기기 판매량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기출3!$C$3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기출3!$A$4:$A$7</c:f>
              <c:strCache>
                <c:ptCount val="4"/>
                <c:pt idx="0">
                  <c:v>마우스</c:v>
                </c:pt>
                <c:pt idx="1">
                  <c:v>키보드</c:v>
                </c:pt>
                <c:pt idx="2">
                  <c:v>USB</c:v>
                </c:pt>
                <c:pt idx="3">
                  <c:v>스피커</c:v>
                </c:pt>
              </c:strCache>
            </c:strRef>
          </c:cat>
          <c:val>
            <c:numRef>
              <c:f>기출3!$C$4:$C$7</c:f>
              <c:numCache>
                <c:formatCode>#,##0_);[Red]\(#,##0\)</c:formatCode>
                <c:ptCount val="4"/>
                <c:pt idx="0">
                  <c:v>128</c:v>
                </c:pt>
                <c:pt idx="1">
                  <c:v>167</c:v>
                </c:pt>
                <c:pt idx="2">
                  <c:v>182</c:v>
                </c:pt>
                <c:pt idx="3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B-4E9F-9930-9BF36AFE6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890544"/>
        <c:axId val="1391905904"/>
      </c:barChart>
      <c:catAx>
        <c:axId val="139189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905904"/>
        <c:crosses val="autoZero"/>
        <c:auto val="1"/>
        <c:lblAlgn val="ctr"/>
        <c:lblOffset val="100"/>
        <c:noMultiLvlLbl val="0"/>
      </c:catAx>
      <c:valAx>
        <c:axId val="13919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89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아시안게임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기출4!$F$3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기출4!$B$4:$B$8</c:f>
              <c:strCache>
                <c:ptCount val="5"/>
                <c:pt idx="0">
                  <c:v>중국</c:v>
                </c:pt>
                <c:pt idx="1">
                  <c:v>대한민국</c:v>
                </c:pt>
                <c:pt idx="2">
                  <c:v>일본</c:v>
                </c:pt>
                <c:pt idx="3">
                  <c:v>이란</c:v>
                </c:pt>
                <c:pt idx="4">
                  <c:v>태국</c:v>
                </c:pt>
              </c:strCache>
            </c:strRef>
          </c:cat>
          <c:val>
            <c:numRef>
              <c:f>기출4!$F$4:$F$8</c:f>
              <c:numCache>
                <c:formatCode>General</c:formatCode>
                <c:ptCount val="5"/>
                <c:pt idx="0">
                  <c:v>343</c:v>
                </c:pt>
                <c:pt idx="1">
                  <c:v>221</c:v>
                </c:pt>
                <c:pt idx="2">
                  <c:v>198</c:v>
                </c:pt>
                <c:pt idx="3">
                  <c:v>84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A-44D5-8175-F3E961884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904464"/>
        <c:axId val="1391896304"/>
      </c:barChart>
      <c:catAx>
        <c:axId val="139190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896304"/>
        <c:crosses val="autoZero"/>
        <c:auto val="1"/>
        <c:lblAlgn val="ctr"/>
        <c:lblOffset val="100"/>
        <c:noMultiLvlLbl val="0"/>
      </c:catAx>
      <c:valAx>
        <c:axId val="13918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90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년도별 졸업자수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기출5!$A$4</c:f>
              <c:strCache>
                <c:ptCount val="1"/>
                <c:pt idx="0">
                  <c:v>전자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기출5!$B$3:$F$3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기출5!$B$4:$F$4</c:f>
              <c:numCache>
                <c:formatCode>#,##0_ </c:formatCode>
                <c:ptCount val="5"/>
                <c:pt idx="0">
                  <c:v>3774</c:v>
                </c:pt>
                <c:pt idx="1">
                  <c:v>3888</c:v>
                </c:pt>
                <c:pt idx="2">
                  <c:v>4104</c:v>
                </c:pt>
                <c:pt idx="3">
                  <c:v>3832</c:v>
                </c:pt>
                <c:pt idx="4">
                  <c:v>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A-42E2-90C4-6A8D39FF5ED3}"/>
            </c:ext>
          </c:extLst>
        </c:ser>
        <c:ser>
          <c:idx val="1"/>
          <c:order val="1"/>
          <c:tx>
            <c:strRef>
              <c:f>기출5!$A$5</c:f>
              <c:strCache>
                <c:ptCount val="1"/>
                <c:pt idx="0">
                  <c:v>기계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기출5!$B$3:$F$3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기출5!$B$5:$F$5</c:f>
              <c:numCache>
                <c:formatCode>#,##0_ </c:formatCode>
                <c:ptCount val="5"/>
                <c:pt idx="0">
                  <c:v>2105</c:v>
                </c:pt>
                <c:pt idx="1">
                  <c:v>1906</c:v>
                </c:pt>
                <c:pt idx="2">
                  <c:v>2355</c:v>
                </c:pt>
                <c:pt idx="3">
                  <c:v>2182</c:v>
                </c:pt>
                <c:pt idx="4">
                  <c:v>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A-42E2-90C4-6A8D39FF5ED3}"/>
            </c:ext>
          </c:extLst>
        </c:ser>
        <c:ser>
          <c:idx val="2"/>
          <c:order val="2"/>
          <c:tx>
            <c:strRef>
              <c:f>기출5!$A$6</c:f>
              <c:strCache>
                <c:ptCount val="1"/>
                <c:pt idx="0">
                  <c:v>정보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기출5!$B$3:$F$3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기출5!$B$6:$F$6</c:f>
              <c:numCache>
                <c:formatCode>#,##0_ </c:formatCode>
                <c:ptCount val="5"/>
                <c:pt idx="0">
                  <c:v>1384</c:v>
                </c:pt>
                <c:pt idx="1">
                  <c:v>1315</c:v>
                </c:pt>
                <c:pt idx="2">
                  <c:v>1286</c:v>
                </c:pt>
                <c:pt idx="3">
                  <c:v>1392</c:v>
                </c:pt>
                <c:pt idx="4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BA-42E2-90C4-6A8D39FF5ED3}"/>
            </c:ext>
          </c:extLst>
        </c:ser>
        <c:ser>
          <c:idx val="3"/>
          <c:order val="3"/>
          <c:tx>
            <c:strRef>
              <c:f>기출5!$A$7</c:f>
              <c:strCache>
                <c:ptCount val="1"/>
                <c:pt idx="0">
                  <c:v>디자인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기출5!$B$3:$F$3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기출5!$B$7:$F$7</c:f>
              <c:numCache>
                <c:formatCode>#,##0_ </c:formatCode>
                <c:ptCount val="5"/>
                <c:pt idx="0">
                  <c:v>2756</c:v>
                </c:pt>
                <c:pt idx="1">
                  <c:v>2891</c:v>
                </c:pt>
                <c:pt idx="2">
                  <c:v>2764</c:v>
                </c:pt>
                <c:pt idx="3">
                  <c:v>2864</c:v>
                </c:pt>
                <c:pt idx="4">
                  <c:v>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BA-42E2-90C4-6A8D39FF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895824"/>
        <c:axId val="1124627072"/>
      </c:barChart>
      <c:catAx>
        <c:axId val="139189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4627072"/>
        <c:crosses val="autoZero"/>
        <c:auto val="1"/>
        <c:lblAlgn val="ctr"/>
        <c:lblOffset val="100"/>
        <c:noMultiLvlLbl val="0"/>
      </c:catAx>
      <c:valAx>
        <c:axId val="11246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89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기출6!$C$3</c:f>
              <c:strCache>
                <c:ptCount val="1"/>
                <c:pt idx="0">
                  <c:v>협동심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(기출6!$A$4,기출6!$A$6:$A$7)</c:f>
              <c:strCache>
                <c:ptCount val="3"/>
                <c:pt idx="0">
                  <c:v>윤석남</c:v>
                </c:pt>
                <c:pt idx="1">
                  <c:v>이정훈</c:v>
                </c:pt>
                <c:pt idx="2">
                  <c:v>한지원</c:v>
                </c:pt>
              </c:strCache>
            </c:strRef>
          </c:cat>
          <c:val>
            <c:numRef>
              <c:f>(기출6!$C$4,기출6!$C$6:$C$7)</c:f>
              <c:numCache>
                <c:formatCode>General</c:formatCode>
                <c:ptCount val="3"/>
                <c:pt idx="0">
                  <c:v>81</c:v>
                </c:pt>
                <c:pt idx="1">
                  <c:v>86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2-4293-A4AF-C400BB9D1B2C}"/>
            </c:ext>
          </c:extLst>
        </c:ser>
        <c:ser>
          <c:idx val="1"/>
          <c:order val="1"/>
          <c:tx>
            <c:strRef>
              <c:f>기출6!$D$3</c:f>
              <c:strCache>
                <c:ptCount val="1"/>
                <c:pt idx="0">
                  <c:v>근면성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(기출6!$A$4,기출6!$A$6:$A$7)</c:f>
              <c:strCache>
                <c:ptCount val="3"/>
                <c:pt idx="0">
                  <c:v>윤석남</c:v>
                </c:pt>
                <c:pt idx="1">
                  <c:v>이정훈</c:v>
                </c:pt>
                <c:pt idx="2">
                  <c:v>한지원</c:v>
                </c:pt>
              </c:strCache>
            </c:strRef>
          </c:cat>
          <c:val>
            <c:numRef>
              <c:f>(기출6!$D$4,기출6!$D$6:$D$7)</c:f>
              <c:numCache>
                <c:formatCode>General</c:formatCode>
                <c:ptCount val="3"/>
                <c:pt idx="0">
                  <c:v>78</c:v>
                </c:pt>
                <c:pt idx="1">
                  <c:v>88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D-467E-9E06-1035B64394E9}"/>
            </c:ext>
          </c:extLst>
        </c:ser>
        <c:ser>
          <c:idx val="2"/>
          <c:order val="2"/>
          <c:tx>
            <c:strRef>
              <c:f>기출6!$E$3</c:f>
              <c:strCache>
                <c:ptCount val="1"/>
                <c:pt idx="0">
                  <c:v>근무능력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(기출6!$A$4,기출6!$A$6:$A$7)</c:f>
              <c:strCache>
                <c:ptCount val="3"/>
                <c:pt idx="0">
                  <c:v>윤석남</c:v>
                </c:pt>
                <c:pt idx="1">
                  <c:v>이정훈</c:v>
                </c:pt>
                <c:pt idx="2">
                  <c:v>한지원</c:v>
                </c:pt>
              </c:strCache>
            </c:strRef>
          </c:cat>
          <c:val>
            <c:numRef>
              <c:f>(기출6!$E$4,기출6!$E$6:$E$7)</c:f>
              <c:numCache>
                <c:formatCode>General</c:formatCode>
                <c:ptCount val="3"/>
                <c:pt idx="0">
                  <c:v>85</c:v>
                </c:pt>
                <c:pt idx="1">
                  <c:v>75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D-467E-9E06-1035B64394E9}"/>
            </c:ext>
          </c:extLst>
        </c:ser>
        <c:ser>
          <c:idx val="3"/>
          <c:order val="3"/>
          <c:tx>
            <c:strRef>
              <c:f>기출6!$F$3</c:f>
              <c:strCache>
                <c:ptCount val="1"/>
                <c:pt idx="0">
                  <c:v>평균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(기출6!$A$4,기출6!$A$6:$A$7)</c:f>
              <c:strCache>
                <c:ptCount val="3"/>
                <c:pt idx="0">
                  <c:v>윤석남</c:v>
                </c:pt>
                <c:pt idx="1">
                  <c:v>이정훈</c:v>
                </c:pt>
                <c:pt idx="2">
                  <c:v>한지원</c:v>
                </c:pt>
              </c:strCache>
            </c:strRef>
          </c:cat>
          <c:val>
            <c:numRef>
              <c:f>(기출6!$F$4,기출6!$F$6:$F$7)</c:f>
              <c:numCache>
                <c:formatCode>0.0</c:formatCode>
                <c:ptCount val="3"/>
                <c:pt idx="0">
                  <c:v>81.333333333333329</c:v>
                </c:pt>
                <c:pt idx="1">
                  <c:v>83</c:v>
                </c:pt>
                <c:pt idx="2">
                  <c:v>72.333333333333329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D-467E-9E06-1035B643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6532720"/>
        <c:axId val="1406532240"/>
      </c:barChart>
      <c:catAx>
        <c:axId val="14065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6532240"/>
        <c:crosses val="autoZero"/>
        <c:auto val="1"/>
        <c:lblAlgn val="ctr"/>
        <c:lblOffset val="100"/>
        <c:noMultiLvlLbl val="0"/>
      </c:catAx>
      <c:valAx>
        <c:axId val="14065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653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0EDA512-754F-A854-976C-A149E2B8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25D49B7-B2B1-8D3C-C66C-454F7682E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52265A3-33A8-8284-CEF3-DDFA42DB2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20B390E-4068-49DE-9FFF-F0B1FB54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5F570D0-F352-65A7-E8B1-61DE3C828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3DA18DC-EF79-E7EB-A211-498749171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E786679-2D49-89F1-D9F8-9A44065C7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36E67C5-E9E3-F6E7-28FC-641EB66B3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2C9955-2B56-334A-947C-CBF416472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AACF-E355-4D8E-B511-605B19A8AFF8}">
  <dimension ref="A1:E7"/>
  <sheetViews>
    <sheetView workbookViewId="0">
      <selection sqref="A1:E1"/>
    </sheetView>
  </sheetViews>
  <sheetFormatPr defaultRowHeight="17.399999999999999" x14ac:dyDescent="0.4"/>
  <sheetData>
    <row r="1" spans="1:5" x14ac:dyDescent="0.4">
      <c r="A1" s="6" t="s">
        <v>0</v>
      </c>
      <c r="B1" s="6"/>
      <c r="C1" s="6"/>
      <c r="D1" s="6"/>
      <c r="E1" s="6"/>
    </row>
    <row r="3" spans="1:5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4">
      <c r="A4" s="1" t="s">
        <v>6</v>
      </c>
      <c r="B4" s="4">
        <v>244</v>
      </c>
      <c r="C4" s="4">
        <v>81</v>
      </c>
      <c r="D4" s="4">
        <v>78</v>
      </c>
      <c r="E4" s="4">
        <v>85</v>
      </c>
    </row>
    <row r="5" spans="1:5" x14ac:dyDescent="0.4">
      <c r="A5" s="1" t="s">
        <v>7</v>
      </c>
      <c r="B5" s="4">
        <v>284</v>
      </c>
      <c r="C5" s="4">
        <v>98</v>
      </c>
      <c r="D5" s="4">
        <v>94</v>
      </c>
      <c r="E5" s="4">
        <v>92</v>
      </c>
    </row>
    <row r="6" spans="1:5" x14ac:dyDescent="0.4">
      <c r="A6" s="1" t="s">
        <v>8</v>
      </c>
      <c r="B6" s="4">
        <v>249</v>
      </c>
      <c r="C6" s="4">
        <v>86</v>
      </c>
      <c r="D6" s="4">
        <v>88</v>
      </c>
      <c r="E6" s="4">
        <v>75</v>
      </c>
    </row>
    <row r="7" spans="1:5" x14ac:dyDescent="0.4">
      <c r="A7" s="1" t="s">
        <v>9</v>
      </c>
      <c r="B7" s="4">
        <v>259</v>
      </c>
      <c r="C7" s="4">
        <v>88</v>
      </c>
      <c r="D7" s="4">
        <v>87</v>
      </c>
      <c r="E7" s="4">
        <v>84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A614-667B-44CD-8B2D-4ABB39BFBDB8}">
  <dimension ref="A1:D7"/>
  <sheetViews>
    <sheetView workbookViewId="0">
      <selection sqref="A1:D1"/>
    </sheetView>
  </sheetViews>
  <sheetFormatPr defaultRowHeight="17.399999999999999" x14ac:dyDescent="0.4"/>
  <sheetData>
    <row r="1" spans="1:4" x14ac:dyDescent="0.4">
      <c r="A1" s="6" t="s">
        <v>10</v>
      </c>
      <c r="B1" s="6"/>
      <c r="C1" s="6"/>
      <c r="D1" s="6"/>
    </row>
    <row r="3" spans="1:4" x14ac:dyDescent="0.4">
      <c r="A3" s="1" t="s">
        <v>11</v>
      </c>
      <c r="B3" s="1" t="s">
        <v>12</v>
      </c>
      <c r="C3" s="1" t="s">
        <v>13</v>
      </c>
      <c r="D3" s="1" t="s">
        <v>9</v>
      </c>
    </row>
    <row r="4" spans="1:4" x14ac:dyDescent="0.4">
      <c r="A4" s="1" t="s">
        <v>7</v>
      </c>
      <c r="B4" s="1">
        <v>86</v>
      </c>
      <c r="C4" s="1">
        <v>89</v>
      </c>
      <c r="D4" s="1">
        <f>AVERAGE(B4:C4)</f>
        <v>87.5</v>
      </c>
    </row>
    <row r="5" spans="1:4" x14ac:dyDescent="0.4">
      <c r="A5" s="1" t="s">
        <v>14</v>
      </c>
      <c r="B5" s="1">
        <v>89</v>
      </c>
      <c r="C5" s="1">
        <v>84</v>
      </c>
      <c r="D5" s="1">
        <f t="shared" ref="D5:D7" si="0">AVERAGE(B5:C5)</f>
        <v>86.5</v>
      </c>
    </row>
    <row r="6" spans="1:4" x14ac:dyDescent="0.4">
      <c r="A6" s="1" t="s">
        <v>15</v>
      </c>
      <c r="B6" s="1">
        <v>76</v>
      </c>
      <c r="C6" s="1">
        <v>80</v>
      </c>
      <c r="D6" s="1">
        <f t="shared" si="0"/>
        <v>78</v>
      </c>
    </row>
    <row r="7" spans="1:4" x14ac:dyDescent="0.4">
      <c r="A7" s="1" t="s">
        <v>16</v>
      </c>
      <c r="B7" s="1">
        <v>94</v>
      </c>
      <c r="C7" s="1">
        <v>95</v>
      </c>
      <c r="D7" s="1">
        <f t="shared" si="0"/>
        <v>94.5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4150-8B18-486F-AC6A-8CD7EF31C2DA}">
  <dimension ref="A1:E7"/>
  <sheetViews>
    <sheetView workbookViewId="0">
      <selection sqref="A1:E1"/>
    </sheetView>
  </sheetViews>
  <sheetFormatPr defaultRowHeight="17.399999999999999" x14ac:dyDescent="0.4"/>
  <sheetData>
    <row r="1" spans="1:5" x14ac:dyDescent="0.4">
      <c r="A1" s="6" t="s">
        <v>17</v>
      </c>
      <c r="B1" s="6"/>
      <c r="C1" s="6"/>
      <c r="D1" s="6"/>
      <c r="E1" s="6"/>
    </row>
    <row r="3" spans="1:5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</row>
    <row r="4" spans="1:5" x14ac:dyDescent="0.4">
      <c r="A4" s="1" t="s">
        <v>23</v>
      </c>
      <c r="B4" s="1">
        <v>35</v>
      </c>
      <c r="C4" s="1">
        <v>43</v>
      </c>
      <c r="D4" s="1">
        <v>41</v>
      </c>
      <c r="E4" s="1">
        <f>SUM(B4:D4)</f>
        <v>119</v>
      </c>
    </row>
    <row r="5" spans="1:5" x14ac:dyDescent="0.4">
      <c r="A5" s="1" t="s">
        <v>24</v>
      </c>
      <c r="B5" s="1">
        <v>48</v>
      </c>
      <c r="C5" s="1">
        <v>62</v>
      </c>
      <c r="D5" s="1">
        <v>79</v>
      </c>
      <c r="E5" s="1">
        <f t="shared" ref="E5:E7" si="0">SUM(B5:D5)</f>
        <v>189</v>
      </c>
    </row>
    <row r="6" spans="1:5" x14ac:dyDescent="0.4">
      <c r="A6" s="1" t="s">
        <v>25</v>
      </c>
      <c r="B6" s="1">
        <v>27</v>
      </c>
      <c r="C6" s="1">
        <v>21</v>
      </c>
      <c r="D6" s="1">
        <v>33</v>
      </c>
      <c r="E6" s="1">
        <f t="shared" si="0"/>
        <v>81</v>
      </c>
    </row>
    <row r="7" spans="1:5" x14ac:dyDescent="0.4">
      <c r="A7" s="1" t="s">
        <v>26</v>
      </c>
      <c r="B7" s="1">
        <v>56</v>
      </c>
      <c r="C7" s="1">
        <v>51</v>
      </c>
      <c r="D7" s="1">
        <v>68</v>
      </c>
      <c r="E7" s="1">
        <f t="shared" si="0"/>
        <v>175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>
    <tabColor theme="7" tint="0.59999389629810485"/>
  </sheetPr>
  <dimension ref="A1:D7"/>
  <sheetViews>
    <sheetView workbookViewId="0">
      <selection sqref="A1:D1"/>
    </sheetView>
  </sheetViews>
  <sheetFormatPr defaultRowHeight="17.399999999999999" x14ac:dyDescent="0.4"/>
  <sheetData>
    <row r="1" spans="1:4" x14ac:dyDescent="0.4">
      <c r="A1" s="6" t="s">
        <v>27</v>
      </c>
      <c r="B1" s="6"/>
      <c r="C1" s="6"/>
      <c r="D1" s="6"/>
    </row>
    <row r="3" spans="1:4" x14ac:dyDescent="0.4">
      <c r="A3" s="1" t="s">
        <v>18</v>
      </c>
      <c r="B3" s="1" t="s">
        <v>19</v>
      </c>
      <c r="C3" s="1" t="s">
        <v>20</v>
      </c>
      <c r="D3" s="1" t="s">
        <v>21</v>
      </c>
    </row>
    <row r="4" spans="1:4" x14ac:dyDescent="0.4">
      <c r="A4" s="1" t="s">
        <v>23</v>
      </c>
      <c r="B4" s="2">
        <v>3534</v>
      </c>
      <c r="C4" s="2">
        <v>3687</v>
      </c>
      <c r="D4" s="2">
        <v>3492</v>
      </c>
    </row>
    <row r="5" spans="1:4" x14ac:dyDescent="0.4">
      <c r="A5" s="1" t="s">
        <v>25</v>
      </c>
      <c r="B5" s="2">
        <v>2351</v>
      </c>
      <c r="C5" s="2">
        <v>2594</v>
      </c>
      <c r="D5" s="2">
        <v>2138</v>
      </c>
    </row>
    <row r="6" spans="1:4" x14ac:dyDescent="0.4">
      <c r="A6" s="1" t="s">
        <v>24</v>
      </c>
      <c r="B6" s="2">
        <v>5964</v>
      </c>
      <c r="C6" s="2">
        <v>5571</v>
      </c>
      <c r="D6" s="2">
        <v>5764</v>
      </c>
    </row>
    <row r="7" spans="1:4" x14ac:dyDescent="0.4">
      <c r="A7" s="1" t="s">
        <v>22</v>
      </c>
      <c r="B7" s="2">
        <v>11849</v>
      </c>
      <c r="C7" s="2">
        <v>11852</v>
      </c>
      <c r="D7" s="2">
        <v>11394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>
    <tabColor theme="7" tint="0.59999389629810485"/>
  </sheetPr>
  <dimension ref="A1:E7"/>
  <sheetViews>
    <sheetView workbookViewId="0">
      <selection sqref="A1:E1"/>
    </sheetView>
  </sheetViews>
  <sheetFormatPr defaultRowHeight="17.399999999999999" x14ac:dyDescent="0.4"/>
  <sheetData>
    <row r="1" spans="1:5" x14ac:dyDescent="0.4">
      <c r="A1" s="6" t="s">
        <v>28</v>
      </c>
      <c r="B1" s="6"/>
      <c r="C1" s="6"/>
      <c r="D1" s="6"/>
      <c r="E1" s="6"/>
    </row>
    <row r="3" spans="1:5" x14ac:dyDescent="0.4">
      <c r="A3" s="1" t="s">
        <v>29</v>
      </c>
      <c r="B3" s="1" t="s">
        <v>69</v>
      </c>
      <c r="C3" s="1" t="s">
        <v>70</v>
      </c>
      <c r="D3" s="1" t="s">
        <v>30</v>
      </c>
      <c r="E3" s="1" t="s">
        <v>31</v>
      </c>
    </row>
    <row r="4" spans="1:5" x14ac:dyDescent="0.4">
      <c r="A4" s="1" t="s">
        <v>32</v>
      </c>
      <c r="B4" s="2">
        <v>45600</v>
      </c>
      <c r="C4" s="2">
        <v>49000</v>
      </c>
      <c r="D4" s="2">
        <v>44500</v>
      </c>
      <c r="E4" s="2">
        <v>46000</v>
      </c>
    </row>
    <row r="5" spans="1:5" x14ac:dyDescent="0.4">
      <c r="A5" s="1" t="s">
        <v>33</v>
      </c>
      <c r="B5" s="2">
        <v>56500</v>
      </c>
      <c r="C5" s="2">
        <v>62000</v>
      </c>
      <c r="D5" s="2">
        <v>65000</v>
      </c>
      <c r="E5" s="2">
        <v>63500</v>
      </c>
    </row>
    <row r="6" spans="1:5" x14ac:dyDescent="0.4">
      <c r="A6" s="1" t="s">
        <v>34</v>
      </c>
      <c r="B6" s="2">
        <v>39500</v>
      </c>
      <c r="C6" s="2">
        <v>42000</v>
      </c>
      <c r="D6" s="2">
        <v>44500</v>
      </c>
      <c r="E6" s="2">
        <v>47000</v>
      </c>
    </row>
    <row r="7" spans="1:5" x14ac:dyDescent="0.4">
      <c r="A7" s="1" t="s">
        <v>35</v>
      </c>
      <c r="B7" s="2">
        <v>31000</v>
      </c>
      <c r="C7" s="2">
        <v>30000</v>
      </c>
      <c r="D7" s="2">
        <v>31500</v>
      </c>
      <c r="E7" s="2">
        <v>33000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>
    <tabColor theme="7" tint="0.59999389629810485"/>
  </sheetPr>
  <dimension ref="A1:D7"/>
  <sheetViews>
    <sheetView workbookViewId="0">
      <selection sqref="A1:D1"/>
    </sheetView>
  </sheetViews>
  <sheetFormatPr defaultRowHeight="17.399999999999999" x14ac:dyDescent="0.4"/>
  <cols>
    <col min="2" max="3" width="9.09765625" bestFit="1" customWidth="1"/>
    <col min="4" max="4" width="9.796875" bestFit="1" customWidth="1"/>
  </cols>
  <sheetData>
    <row r="1" spans="1:4" x14ac:dyDescent="0.4">
      <c r="A1" s="6" t="s">
        <v>36</v>
      </c>
      <c r="B1" s="6"/>
      <c r="C1" s="6"/>
      <c r="D1" s="6"/>
    </row>
    <row r="3" spans="1:4" x14ac:dyDescent="0.4">
      <c r="A3" s="1" t="s">
        <v>37</v>
      </c>
      <c r="B3" s="1" t="s">
        <v>38</v>
      </c>
      <c r="C3" s="1" t="s">
        <v>39</v>
      </c>
      <c r="D3" s="1" t="s">
        <v>40</v>
      </c>
    </row>
    <row r="4" spans="1:4" x14ac:dyDescent="0.4">
      <c r="A4" s="1" t="s">
        <v>41</v>
      </c>
      <c r="B4" s="5">
        <v>12500</v>
      </c>
      <c r="C4" s="5">
        <v>128</v>
      </c>
      <c r="D4" s="5">
        <f>B4*C4</f>
        <v>1600000</v>
      </c>
    </row>
    <row r="5" spans="1:4" x14ac:dyDescent="0.4">
      <c r="A5" s="1" t="s">
        <v>42</v>
      </c>
      <c r="B5" s="5">
        <v>14000</v>
      </c>
      <c r="C5" s="5">
        <v>167</v>
      </c>
      <c r="D5" s="5">
        <f t="shared" ref="D5:D7" si="0">B5*C5</f>
        <v>2338000</v>
      </c>
    </row>
    <row r="6" spans="1:4" x14ac:dyDescent="0.4">
      <c r="A6" s="1" t="s">
        <v>43</v>
      </c>
      <c r="B6" s="5">
        <v>9500</v>
      </c>
      <c r="C6" s="5">
        <v>182</v>
      </c>
      <c r="D6" s="5">
        <f t="shared" si="0"/>
        <v>1729000</v>
      </c>
    </row>
    <row r="7" spans="1:4" x14ac:dyDescent="0.4">
      <c r="A7" s="1" t="s">
        <v>44</v>
      </c>
      <c r="B7" s="5">
        <v>16500</v>
      </c>
      <c r="C7" s="5">
        <v>151</v>
      </c>
      <c r="D7" s="5">
        <f t="shared" si="0"/>
        <v>2491500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A754-322A-4796-B320-8ED257DA6E33}">
  <sheetPr>
    <tabColor theme="7" tint="0.59999389629810485"/>
  </sheetPr>
  <dimension ref="A1:F8"/>
  <sheetViews>
    <sheetView workbookViewId="0">
      <selection sqref="A1:F1"/>
    </sheetView>
  </sheetViews>
  <sheetFormatPr defaultRowHeight="17.399999999999999" x14ac:dyDescent="0.4"/>
  <sheetData>
    <row r="1" spans="1:6" x14ac:dyDescent="0.4">
      <c r="A1" s="6" t="s">
        <v>45</v>
      </c>
      <c r="B1" s="6"/>
      <c r="C1" s="6"/>
      <c r="D1" s="6"/>
      <c r="E1" s="6"/>
      <c r="F1" s="6"/>
    </row>
    <row r="3" spans="1:6" x14ac:dyDescent="0.4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22</v>
      </c>
    </row>
    <row r="4" spans="1:6" x14ac:dyDescent="0.4">
      <c r="A4" s="1">
        <v>1</v>
      </c>
      <c r="B4" s="1" t="s">
        <v>51</v>
      </c>
      <c r="C4" s="1">
        <v>151</v>
      </c>
      <c r="D4" s="1">
        <v>109</v>
      </c>
      <c r="E4" s="1">
        <v>83</v>
      </c>
      <c r="F4" s="1">
        <f>SUM(C4:E4)</f>
        <v>343</v>
      </c>
    </row>
    <row r="5" spans="1:6" x14ac:dyDescent="0.4">
      <c r="A5" s="1">
        <v>2</v>
      </c>
      <c r="B5" s="1" t="s">
        <v>52</v>
      </c>
      <c r="C5" s="1">
        <v>79</v>
      </c>
      <c r="D5" s="1">
        <v>70</v>
      </c>
      <c r="E5" s="1">
        <v>72</v>
      </c>
      <c r="F5" s="1">
        <f t="shared" ref="F5:F8" si="0">SUM(C5:E5)</f>
        <v>221</v>
      </c>
    </row>
    <row r="6" spans="1:6" x14ac:dyDescent="0.4">
      <c r="A6" s="1">
        <v>3</v>
      </c>
      <c r="B6" s="1" t="s">
        <v>53</v>
      </c>
      <c r="C6" s="1">
        <v>47</v>
      </c>
      <c r="D6" s="1">
        <v>76</v>
      </c>
      <c r="E6" s="1">
        <v>75</v>
      </c>
      <c r="F6" s="1">
        <f t="shared" si="0"/>
        <v>198</v>
      </c>
    </row>
    <row r="7" spans="1:6" x14ac:dyDescent="0.4">
      <c r="A7" s="1">
        <v>4</v>
      </c>
      <c r="B7" s="1" t="s">
        <v>54</v>
      </c>
      <c r="C7" s="1">
        <v>28</v>
      </c>
      <c r="D7" s="1">
        <v>23</v>
      </c>
      <c r="E7" s="1">
        <v>33</v>
      </c>
      <c r="F7" s="1">
        <f t="shared" si="0"/>
        <v>84</v>
      </c>
    </row>
    <row r="8" spans="1:6" x14ac:dyDescent="0.4">
      <c r="A8" s="1">
        <v>5</v>
      </c>
      <c r="B8" s="1" t="s">
        <v>55</v>
      </c>
      <c r="C8" s="1">
        <v>21</v>
      </c>
      <c r="D8" s="1">
        <v>18</v>
      </c>
      <c r="E8" s="1">
        <v>24</v>
      </c>
      <c r="F8" s="1">
        <f t="shared" si="0"/>
        <v>63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6B33-44E6-4D1B-A028-964F3E2221F1}">
  <sheetPr>
    <tabColor theme="7" tint="0.59999389629810485"/>
  </sheetPr>
  <dimension ref="A1:F7"/>
  <sheetViews>
    <sheetView workbookViewId="0">
      <selection sqref="A1:F1"/>
    </sheetView>
  </sheetViews>
  <sheetFormatPr defaultRowHeight="17.399999999999999" x14ac:dyDescent="0.4"/>
  <sheetData>
    <row r="1" spans="1:6" x14ac:dyDescent="0.4">
      <c r="A1" s="6" t="s">
        <v>56</v>
      </c>
      <c r="B1" s="6"/>
      <c r="C1" s="6"/>
      <c r="D1" s="6"/>
      <c r="E1" s="6"/>
      <c r="F1" s="6"/>
    </row>
    <row r="3" spans="1:6" x14ac:dyDescent="0.4">
      <c r="A3" s="1" t="s">
        <v>37</v>
      </c>
      <c r="B3" s="1" t="s">
        <v>71</v>
      </c>
      <c r="C3" s="1" t="s">
        <v>69</v>
      </c>
      <c r="D3" s="1" t="s">
        <v>70</v>
      </c>
      <c r="E3" s="1" t="s">
        <v>30</v>
      </c>
      <c r="F3" s="1" t="s">
        <v>31</v>
      </c>
    </row>
    <row r="4" spans="1:6" x14ac:dyDescent="0.4">
      <c r="A4" s="1" t="s">
        <v>57</v>
      </c>
      <c r="B4" s="2">
        <v>3774</v>
      </c>
      <c r="C4" s="2">
        <v>3888</v>
      </c>
      <c r="D4" s="2">
        <v>4104</v>
      </c>
      <c r="E4" s="2">
        <v>3832</v>
      </c>
      <c r="F4" s="2">
        <v>4170</v>
      </c>
    </row>
    <row r="5" spans="1:6" x14ac:dyDescent="0.4">
      <c r="A5" s="1" t="s">
        <v>58</v>
      </c>
      <c r="B5" s="2">
        <v>2105</v>
      </c>
      <c r="C5" s="2">
        <v>1906</v>
      </c>
      <c r="D5" s="2">
        <v>2355</v>
      </c>
      <c r="E5" s="2">
        <v>2182</v>
      </c>
      <c r="F5" s="2">
        <v>2239</v>
      </c>
    </row>
    <row r="6" spans="1:6" x14ac:dyDescent="0.4">
      <c r="A6" s="1" t="s">
        <v>59</v>
      </c>
      <c r="B6" s="2">
        <v>1384</v>
      </c>
      <c r="C6" s="2">
        <v>1315</v>
      </c>
      <c r="D6" s="2">
        <v>1286</v>
      </c>
      <c r="E6" s="2">
        <v>1392</v>
      </c>
      <c r="F6" s="2">
        <v>1281</v>
      </c>
    </row>
    <row r="7" spans="1:6" x14ac:dyDescent="0.4">
      <c r="A7" s="1" t="s">
        <v>60</v>
      </c>
      <c r="B7" s="2">
        <v>2756</v>
      </c>
      <c r="C7" s="2">
        <v>2891</v>
      </c>
      <c r="D7" s="2">
        <v>2764</v>
      </c>
      <c r="E7" s="2">
        <v>2864</v>
      </c>
      <c r="F7" s="2">
        <v>2955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035C-3C97-4AEA-91B4-E6E0FB0AC24F}">
  <sheetPr>
    <tabColor theme="7" tint="0.59999389629810485"/>
  </sheetPr>
  <dimension ref="A1:F8"/>
  <sheetViews>
    <sheetView tabSelected="1" workbookViewId="0">
      <selection activeCell="J5" sqref="J5"/>
    </sheetView>
  </sheetViews>
  <sheetFormatPr defaultRowHeight="17.399999999999999" x14ac:dyDescent="0.4"/>
  <sheetData>
    <row r="1" spans="1:6" x14ac:dyDescent="0.4">
      <c r="A1" s="6" t="s">
        <v>0</v>
      </c>
      <c r="B1" s="6"/>
      <c r="C1" s="6"/>
      <c r="D1" s="6"/>
      <c r="E1" s="6"/>
      <c r="F1" s="6"/>
    </row>
    <row r="3" spans="1:6" x14ac:dyDescent="0.4">
      <c r="A3" s="1" t="s">
        <v>1</v>
      </c>
      <c r="B3" s="1" t="s">
        <v>61</v>
      </c>
      <c r="C3" s="1" t="s">
        <v>3</v>
      </c>
      <c r="D3" s="1" t="s">
        <v>4</v>
      </c>
      <c r="E3" s="1" t="s">
        <v>5</v>
      </c>
      <c r="F3" s="1" t="s">
        <v>9</v>
      </c>
    </row>
    <row r="4" spans="1:6" x14ac:dyDescent="0.4">
      <c r="A4" s="1" t="s">
        <v>62</v>
      </c>
      <c r="B4" s="1" t="s">
        <v>63</v>
      </c>
      <c r="C4" s="1">
        <v>81</v>
      </c>
      <c r="D4" s="1">
        <v>78</v>
      </c>
      <c r="E4" s="1">
        <v>85</v>
      </c>
      <c r="F4" s="3">
        <f>AVERAGE(C4:E4)</f>
        <v>81.333333333333329</v>
      </c>
    </row>
    <row r="5" spans="1:6" x14ac:dyDescent="0.4">
      <c r="A5" s="1" t="s">
        <v>64</v>
      </c>
      <c r="B5" s="1" t="s">
        <v>65</v>
      </c>
      <c r="C5" s="1">
        <v>98</v>
      </c>
      <c r="D5" s="1">
        <v>94</v>
      </c>
      <c r="E5" s="1">
        <v>92</v>
      </c>
      <c r="F5" s="3">
        <f>AVERAGE(C5:E5)</f>
        <v>94.666666666666671</v>
      </c>
    </row>
    <row r="6" spans="1:6" x14ac:dyDescent="0.4">
      <c r="A6" s="1" t="s">
        <v>66</v>
      </c>
      <c r="B6" s="1" t="s">
        <v>63</v>
      </c>
      <c r="C6" s="1">
        <v>86</v>
      </c>
      <c r="D6" s="1">
        <v>88</v>
      </c>
      <c r="E6" s="1">
        <v>75</v>
      </c>
      <c r="F6" s="3">
        <f>AVERAGE(C6:E6)</f>
        <v>83</v>
      </c>
    </row>
    <row r="7" spans="1:6" x14ac:dyDescent="0.4">
      <c r="A7" s="1" t="s">
        <v>67</v>
      </c>
      <c r="B7" s="1" t="s">
        <v>63</v>
      </c>
      <c r="C7" s="1">
        <v>57</v>
      </c>
      <c r="D7" s="1">
        <v>76</v>
      </c>
      <c r="E7" s="1">
        <v>84</v>
      </c>
      <c r="F7" s="3">
        <f>AVERAGE(C7:E7)</f>
        <v>72.333333333333329</v>
      </c>
    </row>
    <row r="8" spans="1:6" x14ac:dyDescent="0.4">
      <c r="A8" s="1" t="s">
        <v>68</v>
      </c>
      <c r="B8" s="1" t="s">
        <v>65</v>
      </c>
      <c r="C8" s="1">
        <v>79</v>
      </c>
      <c r="D8" s="1">
        <v>86</v>
      </c>
      <c r="E8" s="1">
        <v>82</v>
      </c>
      <c r="F8" s="3">
        <f>AVERAGE(C8:E8)</f>
        <v>82.333333333333329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합격포인트_01_유형1</vt:lpstr>
      <vt:lpstr>01_유형2</vt:lpstr>
      <vt:lpstr>01_유형3</vt:lpstr>
      <vt:lpstr>대표기출문제_기출1</vt:lpstr>
      <vt:lpstr>기출2</vt:lpstr>
      <vt:lpstr>기출3</vt:lpstr>
      <vt:lpstr>기출4</vt:lpstr>
      <vt:lpstr>기출5</vt:lpstr>
      <vt:lpstr>기출6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성빈 강</cp:lastModifiedBy>
  <dcterms:created xsi:type="dcterms:W3CDTF">2023-04-27T08:01:32Z</dcterms:created>
  <dcterms:modified xsi:type="dcterms:W3CDTF">2025-09-11T04:08:35Z</dcterms:modified>
</cp:coreProperties>
</file>