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전다해\Desktop\"/>
    </mc:Choice>
  </mc:AlternateContent>
  <bookViews>
    <workbookView xWindow="0" yWindow="0" windowWidth="17256" windowHeight="5412" tabRatio="721" activeTab="4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<sst xmlns="http://schemas.openxmlformats.org/spreadsheetml/2006/main" count="272" uniqueCount="198">
  <si>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</si>
  <si>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</si>
  <si>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</si>
  <si>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</si>
  <si>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</si>
  <si>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</si>
  <si>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</si>
  <si>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</si>
  <si>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</si>
  <si>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</si>
  <si>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</si>
  <si>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</si>
  <si>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</si>
  <si>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</si>
  <si>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</si>
  <si>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</si>
  <si>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</si>
  <si>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</si>
  <si>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</si>
  <si>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</si>
  <si>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</si>
  <si>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</si>
  <si>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</si>
  <si>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</si>
  <si>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</si>
  <si>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</si>
  <si>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</si>
  <si>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</si>
  <si>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</si>
  <si>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</si>
  <si>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</si>
  <si>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</si>
  <si>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</si>
  <si>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</si>
  <si>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</si>
  <si>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</si>
  <si>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</si>
  <si>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</si>
  <si>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</si>
  <si>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</si>
  <si>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</si>
  <si>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</si>
  <si>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</si>
  <si>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</si>
  <si>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</si>
  <si>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</si>
  <si>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</si>
  <si>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</si>
  <si>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</si>
  <si>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</si>
  <si>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</si>
  <si>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</si>
  <si>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</si>
  <si>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</si>
  <si>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</si>
  <si>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</si>
  <si>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</si>
  <si>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</si>
  <si>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</si>
  <si>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</si>
  <si>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</si>
  <si>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</si>
  <si>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</si>
  <si>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</si>
  <si>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</si>
  <si>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</si>
  <si>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</si>
  <si>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</si>
  <si>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</si>
  <si>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</si>
  <si>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</si>
  <si>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</si>
  <si>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</si>
  <si>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</si>
  <si>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</si>
  <si>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</si>
  <si>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</si>
  <si>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</si>
  <si>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</si>
  <si>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</si>
  <si>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</si>
  <si>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</si>
  <si>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</si>
  <si>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</si>
  <si>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</si>
  <si>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</si>
  <si>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</si>
  <si>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</si>
  <si>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</si>
  <si>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</si>
  <si>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</si>
  <si>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</si>
  <si>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</si>
  <si>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</si>
  <si>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</si>
  <si>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</si>
  <si>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</si>
  <si>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</si>
  <si>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</si>
  <si>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</si>
  <si>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</si>
  <si>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</si>
  <si>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</si>
  <si>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</si>
  <si>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</si>
  <si>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</si>
  <si>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</si>
  <si>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</si>
  <si>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</si>
  <si>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</si>
  <si>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</si>
  <si>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</si>
  <si>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</si>
  <si>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</si>
  <si>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</si>
  <si>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</si>
  <si>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</si>
  <si>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</si>
  <si>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</si>
  <si>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</si>
  <si>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</si>
  <si>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</si>
  <si>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</si>
  <si>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</si>
  <si>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</si>
  <si>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</si>
  <si>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</si>
  <si>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</si>
  <si>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</si>
  <si>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</si>
  <si>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</si>
  <si>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</si>
  <si>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</si>
  <si>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</si>
  <si>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</si>
  <si>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</si>
  <si>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</si>
  <si>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</si>
  <si>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</si>
  <si>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</si>
  <si>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</si>
  <si>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</si>
  <si>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</si>
  <si>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</si>
  <si>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</si>
  <si>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</si>
  <si>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</si>
  <si>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</si>
  <si>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</si>
  <si>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</si>
  <si>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</si>
  <si>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</si>
  <si>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</si>
  <si>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</si>
  <si>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</si>
  <si>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</si>
  <si>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</si>
  <si>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</si>
  <si>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</si>
  <si>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</si>
  <si>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</si>
  <si>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</si>
  <si>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</si>
  <si>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</si>
  <si>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</si>
  <si>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</si>
  <si>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</si>
  <si>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</si>
  <si>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</si>
  <si>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</si>
  <si>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</si>
  <si>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</si>
  <si>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</si>
  <si>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</si>
  <si>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</si>
  <si>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</si>
  <si>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</si>
  <si>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</si>
  <si>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</si>
  <si>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</si>
  <si>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</si>
  <si>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</si>
  <si>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</si>
  <si>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</si>
  <si>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</si>
  <si>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</si>
  <si>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</si>
  <si>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</si>
  <si>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</si>
  <si>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</si>
  <si>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</si>
  <si>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</si>
  <si>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</si>
  <si>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</si>
  <si>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행 레이블</t>
  </si>
  <si>
    <t>총합계</t>
  </si>
  <si>
    <t>열 레이블</t>
  </si>
  <si>
    <t>합계 : 미수금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</si>
</sst>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468080"/>
        <c:axId val="411471216"/>
      </c:barChart>
      <c:catAx>
        <c:axId val="41146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1471216"/>
        <c:crosses val="autoZero"/>
        <c:auto val="1"/>
        <c:lblAlgn val="ctr"/>
        <c:lblOffset val="100"/>
        <c:noMultiLvlLbl val="0"/>
      </c:catAx>
      <c:valAx>
        <c:axId val="4114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146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전다해" refreshedDate="45953.944634722226" createdVersion="5" refreshedVersion="5" minRefreshableVersion="3" recordCount="10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updatedVersion="5" minRefreshableVersion="3" useAutoFormatting="1" itemPrintTitles="1" createdVersion="5" indent="0" outline="1" outlineData="1" multipleFieldFilters="0">
  <location ref="A16:H22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3"/>
      <c r="D4" s="3"/>
      <c r="E4" s="3"/>
      <c r="F4" s="3"/>
      <c r="G4" s="2"/>
    </row>
    <row r="5" spans="1:7" x14ac:dyDescent="0.4">
      <c r="A5" s="1"/>
      <c r="B5" s="1"/>
      <c r="C5" s="3"/>
      <c r="D5" s="3"/>
      <c r="E5" s="3"/>
      <c r="F5" s="3"/>
      <c r="G5" s="2"/>
    </row>
    <row r="6" spans="1:7" x14ac:dyDescent="0.4">
      <c r="A6" s="1"/>
      <c r="B6" s="1"/>
      <c r="C6" s="3"/>
      <c r="D6" s="3"/>
      <c r="E6" s="3"/>
      <c r="F6" s="3"/>
      <c r="G6" s="2"/>
    </row>
    <row r="7" spans="1:7" x14ac:dyDescent="0.4">
      <c r="A7" s="1"/>
      <c r="B7" s="1"/>
      <c r="C7" s="3"/>
      <c r="D7" s="3"/>
      <c r="E7" s="3"/>
      <c r="F7" s="3"/>
      <c r="G7" s="2"/>
    </row>
    <row r="8" spans="1:7" x14ac:dyDescent="0.4">
      <c r="A8" s="1"/>
      <c r="B8" s="1"/>
      <c r="C8" s="3"/>
      <c r="D8" s="3"/>
      <c r="E8" s="3"/>
      <c r="F8" s="3"/>
      <c r="G8" s="2"/>
    </row>
    <row r="9" spans="1:7" x14ac:dyDescent="0.4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7.399999999999999" x14ac:dyDescent="0.4"/>
  <cols>
    <col min="4" max="4" width="10.3984375" bestFit="1" customWidth="1"/>
  </cols>
  <sheetData>
    <row r="1" spans="1:7" x14ac:dyDescent="0.4">
      <c r="A1" t="s">
        <v>73</v>
      </c>
    </row>
    <row r="3" spans="1:7" x14ac:dyDescent="0.4">
      <c r="A3" t="s">
        <v>74</v>
      </c>
      <c r="B3" t="s">
        <v>75</v>
      </c>
      <c r="C3" t="s">
        <v>76</v>
      </c>
      <c r="D3" t="s">
        <v>77</v>
      </c>
      <c r="E3" t="s">
        <v>78</v>
      </c>
      <c r="F3" t="s">
        <v>79</v>
      </c>
      <c r="G3" t="s">
        <v>80</v>
      </c>
    </row>
    <row r="4" spans="1:7" x14ac:dyDescent="0.4">
      <c r="A4" t="s">
        <v>81</v>
      </c>
      <c r="B4" s="1">
        <v>200</v>
      </c>
      <c r="C4" s="1">
        <v>220</v>
      </c>
      <c r="D4">
        <v>2640000</v>
      </c>
      <c r="E4" s="10">
        <v>0.2</v>
      </c>
      <c r="F4">
        <v>2112000</v>
      </c>
      <c r="G4" s="10">
        <v>1.1000000000000001</v>
      </c>
    </row>
    <row r="5" spans="1:7" x14ac:dyDescent="0.4">
      <c r="A5" t="s">
        <v>82</v>
      </c>
      <c r="B5" s="1">
        <v>150</v>
      </c>
      <c r="C5" s="1">
        <v>120</v>
      </c>
      <c r="D5">
        <v>1440000</v>
      </c>
      <c r="E5" s="10">
        <v>0.1</v>
      </c>
      <c r="F5">
        <v>1296000</v>
      </c>
      <c r="G5" s="10">
        <v>0.8</v>
      </c>
    </row>
    <row r="6" spans="1:7" x14ac:dyDescent="0.4">
      <c r="A6" t="s">
        <v>83</v>
      </c>
      <c r="B6" s="1">
        <v>120</v>
      </c>
      <c r="C6" s="1">
        <v>100</v>
      </c>
      <c r="D6">
        <v>1200000</v>
      </c>
      <c r="E6" s="10">
        <v>0.1</v>
      </c>
      <c r="F6">
        <v>1080000</v>
      </c>
      <c r="G6" s="10">
        <v>0.83</v>
      </c>
    </row>
    <row r="7" spans="1:7" x14ac:dyDescent="0.4">
      <c r="A7" t="s">
        <v>84</v>
      </c>
      <c r="B7" s="1">
        <v>300</v>
      </c>
      <c r="C7" s="1">
        <v>220</v>
      </c>
      <c r="D7">
        <v>2640000</v>
      </c>
      <c r="E7" s="10">
        <v>0.2</v>
      </c>
      <c r="F7">
        <v>2112000</v>
      </c>
      <c r="G7" s="10">
        <v>0.73</v>
      </c>
    </row>
    <row r="8" spans="1:7" x14ac:dyDescent="0.4">
      <c r="A8" t="s">
        <v>85</v>
      </c>
      <c r="B8" s="1">
        <v>200</v>
      </c>
      <c r="C8" s="1">
        <v>210</v>
      </c>
      <c r="D8">
        <v>2520000</v>
      </c>
      <c r="E8" s="10">
        <v>0.2</v>
      </c>
      <c r="F8">
        <v>2016000</v>
      </c>
      <c r="G8" s="10">
        <v>1.05</v>
      </c>
    </row>
    <row r="9" spans="1:7" x14ac:dyDescent="0.4">
      <c r="A9" t="s">
        <v>86</v>
      </c>
      <c r="B9" s="1">
        <v>150</v>
      </c>
      <c r="C9" s="1">
        <v>150</v>
      </c>
      <c r="D9">
        <v>1800000</v>
      </c>
      <c r="E9" s="10">
        <v>0.15</v>
      </c>
      <c r="F9">
        <v>1530000</v>
      </c>
      <c r="G9" s="10">
        <v>1</v>
      </c>
    </row>
    <row r="10" spans="1:7" x14ac:dyDescent="0.4">
      <c r="A10" t="s">
        <v>87</v>
      </c>
      <c r="B10" s="1">
        <v>200</v>
      </c>
      <c r="C10" s="1">
        <v>180</v>
      </c>
      <c r="D10">
        <v>2160000</v>
      </c>
      <c r="E10" s="10">
        <v>0.1</v>
      </c>
      <c r="F10">
        <v>1944000</v>
      </c>
      <c r="G10" s="10">
        <v>0.9</v>
      </c>
    </row>
    <row r="11" spans="1:7" x14ac:dyDescent="0.4">
      <c r="A11" t="s">
        <v>88</v>
      </c>
      <c r="B11" s="1">
        <v>250</v>
      </c>
      <c r="C11" s="1">
        <v>280</v>
      </c>
      <c r="D11">
        <v>3360000</v>
      </c>
      <c r="E11" s="10">
        <v>0.2</v>
      </c>
      <c r="F11">
        <v>2688000</v>
      </c>
      <c r="G11" s="10">
        <v>1.1200000000000001</v>
      </c>
    </row>
    <row r="12" spans="1:7" x14ac:dyDescent="0.4">
      <c r="A12" t="s">
        <v>89</v>
      </c>
      <c r="B12" s="1">
        <v>150</v>
      </c>
      <c r="C12" s="1">
        <v>130</v>
      </c>
      <c r="D12">
        <v>1560000</v>
      </c>
      <c r="E12" s="10">
        <v>0.1</v>
      </c>
      <c r="F12">
        <v>1404000</v>
      </c>
      <c r="G12" s="10">
        <v>0.87</v>
      </c>
    </row>
    <row r="13" spans="1:7" x14ac:dyDescent="0.4">
      <c r="A13" t="s">
        <v>90</v>
      </c>
      <c r="B13" s="1">
        <v>120</v>
      </c>
      <c r="C13" s="1">
        <v>150</v>
      </c>
      <c r="D13">
        <v>1800000</v>
      </c>
      <c r="E13" s="10">
        <v>0.15</v>
      </c>
      <c r="F13">
        <v>1530000</v>
      </c>
      <c r="G13" s="10">
        <v>1.25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4" t="s">
        <v>91</v>
      </c>
      <c r="B1" s="14"/>
      <c r="C1" s="14"/>
      <c r="D1" s="14"/>
      <c r="E1" s="14"/>
      <c r="F1" s="14"/>
      <c r="G1" s="14"/>
    </row>
    <row r="3" spans="1:7" x14ac:dyDescent="0.4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4">
      <c r="A4" s="6">
        <v>2020643</v>
      </c>
      <c r="B4" s="6" t="s">
        <v>99</v>
      </c>
      <c r="C4" s="6" t="s">
        <v>100</v>
      </c>
      <c r="D4" s="6" t="s">
        <v>101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102</v>
      </c>
      <c r="C5" s="6" t="s">
        <v>103</v>
      </c>
      <c r="D5" s="6" t="s">
        <v>101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104</v>
      </c>
      <c r="C6" s="6" t="s">
        <v>105</v>
      </c>
      <c r="D6" s="6" t="s">
        <v>101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106</v>
      </c>
      <c r="C7" s="6" t="s">
        <v>103</v>
      </c>
      <c r="D7" s="6" t="s">
        <v>107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108</v>
      </c>
      <c r="C8" s="6" t="s">
        <v>105</v>
      </c>
      <c r="D8" s="6" t="s">
        <v>101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109</v>
      </c>
      <c r="C9" s="6" t="s">
        <v>103</v>
      </c>
      <c r="D9" s="6" t="s">
        <v>101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110</v>
      </c>
      <c r="C10" s="6" t="s">
        <v>105</v>
      </c>
      <c r="D10" s="6" t="s">
        <v>111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112</v>
      </c>
      <c r="C11" s="6" t="s">
        <v>103</v>
      </c>
      <c r="D11" s="6" t="s">
        <v>107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113</v>
      </c>
      <c r="C12" s="6" t="s">
        <v>100</v>
      </c>
      <c r="D12" s="6" t="s">
        <v>101</v>
      </c>
      <c r="E12" s="8">
        <v>130000</v>
      </c>
      <c r="F12" s="8"/>
      <c r="G12" s="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3" workbookViewId="0"/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/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/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/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/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/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/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186</v>
      </c>
      <c r="C12" s="6" t="s">
        <v>187</v>
      </c>
      <c r="D12" s="6" t="s">
        <v>188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192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193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192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193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192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193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192</v>
      </c>
      <c r="H21" s="8">
        <v>2865</v>
      </c>
      <c r="I21" s="6"/>
      <c r="J21" s="7" t="s">
        <v>53</v>
      </c>
    </row>
    <row r="22" spans="1:10" x14ac:dyDescent="0.4">
      <c r="A22" s="15" t="s">
        <v>43</v>
      </c>
      <c r="B22" s="16"/>
      <c r="C22" s="8"/>
      <c r="D22" s="8"/>
      <c r="F22" s="6" t="s">
        <v>52</v>
      </c>
      <c r="G22" s="6" t="s">
        <v>193</v>
      </c>
      <c r="H22" s="8">
        <v>3094</v>
      </c>
      <c r="I22" s="6"/>
      <c r="J22" s="8"/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4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16" sqref="A16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customWidth="1"/>
    <col min="4" max="4" width="8.296875" customWidth="1"/>
    <col min="5" max="6" width="9.3984375" bestFit="1" customWidth="1"/>
    <col min="7" max="7" width="7.59765625" customWidth="1"/>
    <col min="8" max="8" width="8.3984375" customWidth="1"/>
  </cols>
  <sheetData>
    <row r="1" spans="1:5" ht="21" x14ac:dyDescent="0.4">
      <c r="A1" s="14" t="s">
        <v>114</v>
      </c>
      <c r="B1" s="14"/>
      <c r="C1" s="14"/>
      <c r="D1" s="14"/>
      <c r="E1" s="14"/>
    </row>
    <row r="3" spans="1:5" x14ac:dyDescent="0.4">
      <c r="A3" s="6" t="s">
        <v>115</v>
      </c>
      <c r="B3" s="6" t="s">
        <v>116</v>
      </c>
      <c r="C3" s="6" t="s">
        <v>117</v>
      </c>
      <c r="D3" s="6" t="s">
        <v>118</v>
      </c>
      <c r="E3" s="6" t="s">
        <v>119</v>
      </c>
    </row>
    <row r="4" spans="1:5" x14ac:dyDescent="0.4">
      <c r="A4" s="6" t="s">
        <v>120</v>
      </c>
      <c r="B4" s="6" t="s">
        <v>121</v>
      </c>
      <c r="C4" s="6">
        <v>20</v>
      </c>
      <c r="D4" s="8">
        <v>240000</v>
      </c>
      <c r="E4" s="12">
        <v>83720</v>
      </c>
    </row>
    <row r="5" spans="1:5" x14ac:dyDescent="0.4">
      <c r="A5" s="6" t="s">
        <v>122</v>
      </c>
      <c r="B5" s="6" t="s">
        <v>123</v>
      </c>
      <c r="C5" s="6">
        <v>7</v>
      </c>
      <c r="D5" s="8">
        <v>84000</v>
      </c>
      <c r="E5" s="12">
        <v>312000</v>
      </c>
    </row>
    <row r="6" spans="1:5" x14ac:dyDescent="0.4">
      <c r="A6" s="6" t="s">
        <v>124</v>
      </c>
      <c r="B6" s="6" t="s">
        <v>125</v>
      </c>
      <c r="C6" s="6">
        <v>7</v>
      </c>
      <c r="D6" s="8">
        <v>80500</v>
      </c>
      <c r="E6" s="12">
        <v>156000</v>
      </c>
    </row>
    <row r="7" spans="1:5" x14ac:dyDescent="0.4">
      <c r="A7" s="6" t="s">
        <v>120</v>
      </c>
      <c r="B7" s="6" t="s">
        <v>126</v>
      </c>
      <c r="C7" s="6">
        <v>12</v>
      </c>
      <c r="D7" s="8">
        <v>300000</v>
      </c>
      <c r="E7" s="12">
        <v>0</v>
      </c>
    </row>
    <row r="8" spans="1:5" x14ac:dyDescent="0.4">
      <c r="A8" s="6" t="s">
        <v>124</v>
      </c>
      <c r="B8" s="6" t="s">
        <v>127</v>
      </c>
      <c r="C8" s="6">
        <v>12</v>
      </c>
      <c r="D8" s="8">
        <v>150000</v>
      </c>
      <c r="E8" s="12">
        <v>0</v>
      </c>
    </row>
    <row r="9" spans="1:5" x14ac:dyDescent="0.4">
      <c r="A9" s="6" t="s">
        <v>122</v>
      </c>
      <c r="B9" s="6" t="s">
        <v>125</v>
      </c>
      <c r="C9" s="6">
        <v>7</v>
      </c>
      <c r="D9" s="8">
        <v>80500</v>
      </c>
      <c r="E9" s="12">
        <v>130000</v>
      </c>
    </row>
    <row r="10" spans="1:5" x14ac:dyDescent="0.4">
      <c r="A10" s="6" t="s">
        <v>124</v>
      </c>
      <c r="B10" s="6" t="s">
        <v>128</v>
      </c>
      <c r="C10" s="6">
        <v>15</v>
      </c>
      <c r="D10" s="8">
        <v>278250</v>
      </c>
      <c r="E10" s="12">
        <v>702000</v>
      </c>
    </row>
    <row r="11" spans="1:5" x14ac:dyDescent="0.4">
      <c r="A11" s="6" t="s">
        <v>120</v>
      </c>
      <c r="B11" s="6" t="s">
        <v>127</v>
      </c>
      <c r="C11" s="6">
        <v>15</v>
      </c>
      <c r="D11" s="8">
        <v>180000</v>
      </c>
      <c r="E11" s="12">
        <v>58000</v>
      </c>
    </row>
    <row r="12" spans="1:5" x14ac:dyDescent="0.4">
      <c r="A12" s="6" t="s">
        <v>129</v>
      </c>
      <c r="B12" s="6" t="s">
        <v>128</v>
      </c>
      <c r="C12" s="6">
        <v>8</v>
      </c>
      <c r="D12" s="8">
        <v>90000</v>
      </c>
      <c r="E12" s="12">
        <v>120000</v>
      </c>
    </row>
    <row r="13" spans="1:5" x14ac:dyDescent="0.4">
      <c r="A13" s="6" t="s">
        <v>129</v>
      </c>
      <c r="B13" s="6" t="s">
        <v>126</v>
      </c>
      <c r="C13" s="6">
        <v>20</v>
      </c>
      <c r="D13" s="8">
        <v>280000</v>
      </c>
      <c r="E13" s="12">
        <v>50000</v>
      </c>
    </row>
    <row r="16" spans="1:5" x14ac:dyDescent="0.4">
      <c r="A16" s="19" t="s">
        <v>197</v>
      </c>
      <c r="B16" s="19" t="s">
        <v>196</v>
      </c>
    </row>
    <row r="17" spans="1:8" x14ac:dyDescent="0.4">
      <c r="A17" s="19" t="s">
        <v>194</v>
      </c>
      <c r="B17" t="s">
        <v>121</v>
      </c>
      <c r="C17" t="s">
        <v>123</v>
      </c>
      <c r="D17" t="s">
        <v>126</v>
      </c>
      <c r="E17" t="s">
        <v>125</v>
      </c>
      <c r="F17" t="s">
        <v>128</v>
      </c>
      <c r="G17" t="s">
        <v>127</v>
      </c>
      <c r="H17" t="s">
        <v>195</v>
      </c>
    </row>
    <row r="18" spans="1:8" x14ac:dyDescent="0.4">
      <c r="A18" s="20" t="s">
        <v>120</v>
      </c>
      <c r="B18" s="21">
        <v>83720</v>
      </c>
      <c r="C18" s="21"/>
      <c r="D18" s="21">
        <v>0</v>
      </c>
      <c r="E18" s="21"/>
      <c r="F18" s="21"/>
      <c r="G18" s="21">
        <v>58000</v>
      </c>
      <c r="H18" s="21">
        <v>141720</v>
      </c>
    </row>
    <row r="19" spans="1:8" x14ac:dyDescent="0.4">
      <c r="A19" s="20" t="s">
        <v>122</v>
      </c>
      <c r="B19" s="21"/>
      <c r="C19" s="21">
        <v>312000</v>
      </c>
      <c r="D19" s="21"/>
      <c r="E19" s="21">
        <v>130000</v>
      </c>
      <c r="F19" s="21"/>
      <c r="G19" s="21"/>
      <c r="H19" s="21">
        <v>442000</v>
      </c>
    </row>
    <row r="20" spans="1:8" x14ac:dyDescent="0.4">
      <c r="A20" s="20" t="s">
        <v>129</v>
      </c>
      <c r="B20" s="21"/>
      <c r="C20" s="21"/>
      <c r="D20" s="21">
        <v>50000</v>
      </c>
      <c r="E20" s="21"/>
      <c r="F20" s="21">
        <v>120000</v>
      </c>
      <c r="G20" s="21"/>
      <c r="H20" s="21">
        <v>170000</v>
      </c>
    </row>
    <row r="21" spans="1:8" x14ac:dyDescent="0.4">
      <c r="A21" s="20" t="s">
        <v>124</v>
      </c>
      <c r="B21" s="21"/>
      <c r="C21" s="21"/>
      <c r="D21" s="21"/>
      <c r="E21" s="21">
        <v>156000</v>
      </c>
      <c r="F21" s="21">
        <v>702000</v>
      </c>
      <c r="G21" s="21">
        <v>0</v>
      </c>
      <c r="H21" s="21">
        <v>858000</v>
      </c>
    </row>
    <row r="22" spans="1:8" x14ac:dyDescent="0.4">
      <c r="A22" s="20" t="s">
        <v>195</v>
      </c>
      <c r="B22" s="21">
        <v>83720</v>
      </c>
      <c r="C22" s="21">
        <v>312000</v>
      </c>
      <c r="D22" s="21">
        <v>50000</v>
      </c>
      <c r="E22" s="21">
        <v>286000</v>
      </c>
      <c r="F22" s="21">
        <v>822000</v>
      </c>
      <c r="G22" s="21">
        <v>58000</v>
      </c>
      <c r="H22" s="2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opLeftCell="A13" workbookViewId="0"/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7" t="s">
        <v>130</v>
      </c>
      <c r="C1" s="17"/>
      <c r="D1" s="17"/>
      <c r="E1" s="17"/>
      <c r="G1" s="17" t="s">
        <v>131</v>
      </c>
      <c r="H1" s="17"/>
    </row>
    <row r="2" spans="2:8" x14ac:dyDescent="0.4">
      <c r="B2" s="6" t="s">
        <v>93</v>
      </c>
      <c r="C2" s="6" t="s">
        <v>132</v>
      </c>
      <c r="D2" s="6" t="s">
        <v>133</v>
      </c>
      <c r="E2" s="6" t="s">
        <v>134</v>
      </c>
      <c r="G2" s="6" t="s">
        <v>93</v>
      </c>
      <c r="H2" s="6" t="s">
        <v>136</v>
      </c>
    </row>
    <row r="3" spans="2:8" x14ac:dyDescent="0.4">
      <c r="B3" s="6" t="s">
        <v>135</v>
      </c>
      <c r="C3" s="6">
        <v>9</v>
      </c>
      <c r="D3" s="6">
        <v>15</v>
      </c>
      <c r="E3" s="8">
        <f>D3*VLOOKUP(B3,$G$3:$H$6,2)</f>
        <v>14250</v>
      </c>
      <c r="G3" s="6" t="s">
        <v>135</v>
      </c>
      <c r="H3" s="8">
        <v>950</v>
      </c>
    </row>
    <row r="4" spans="2:8" x14ac:dyDescent="0.4">
      <c r="B4" s="6" t="s">
        <v>189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189</v>
      </c>
      <c r="H4" s="8">
        <v>1400</v>
      </c>
    </row>
    <row r="5" spans="2:8" x14ac:dyDescent="0.4">
      <c r="B5" s="6" t="s">
        <v>191</v>
      </c>
      <c r="C5" s="6">
        <v>11</v>
      </c>
      <c r="D5" s="6">
        <v>15</v>
      </c>
      <c r="E5" s="8">
        <f t="shared" si="0"/>
        <v>8400</v>
      </c>
      <c r="G5" s="6" t="s">
        <v>191</v>
      </c>
      <c r="H5" s="8">
        <v>560</v>
      </c>
    </row>
    <row r="6" spans="2:8" x14ac:dyDescent="0.4">
      <c r="B6" s="6" t="s">
        <v>190</v>
      </c>
      <c r="C6" s="6">
        <v>14</v>
      </c>
      <c r="D6" s="6">
        <v>14</v>
      </c>
      <c r="E6" s="8">
        <f t="shared" si="0"/>
        <v>19600</v>
      </c>
      <c r="G6" s="6" t="s">
        <v>190</v>
      </c>
      <c r="H6" s="8">
        <v>340</v>
      </c>
    </row>
    <row r="7" spans="2:8" x14ac:dyDescent="0.4">
      <c r="B7" s="6" t="s">
        <v>135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135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190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191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189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191</v>
      </c>
      <c r="C12" s="6">
        <v>21</v>
      </c>
      <c r="D12" s="6">
        <v>16</v>
      </c>
      <c r="E12" s="8">
        <f t="shared" si="0"/>
        <v>8960</v>
      </c>
    </row>
  </sheetData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4" t="s">
        <v>137</v>
      </c>
      <c r="B1" s="14"/>
      <c r="C1" s="14"/>
      <c r="D1" s="14"/>
      <c r="E1" s="14"/>
      <c r="F1" s="14"/>
      <c r="G1" s="14"/>
    </row>
    <row r="3" spans="1:7" x14ac:dyDescent="0.4">
      <c r="A3" s="1" t="s">
        <v>138</v>
      </c>
      <c r="B3" s="1" t="s">
        <v>56</v>
      </c>
      <c r="C3" s="1" t="s">
        <v>59</v>
      </c>
      <c r="D3" s="1" t="s">
        <v>139</v>
      </c>
      <c r="E3" s="1" t="s">
        <v>140</v>
      </c>
      <c r="F3" s="1" t="s">
        <v>141</v>
      </c>
      <c r="G3" s="1" t="s">
        <v>142</v>
      </c>
    </row>
    <row r="4" spans="1:7" x14ac:dyDescent="0.4">
      <c r="A4" s="1" t="s">
        <v>143</v>
      </c>
      <c r="B4" s="1" t="s">
        <v>144</v>
      </c>
      <c r="C4" s="1" t="s">
        <v>145</v>
      </c>
      <c r="D4" s="1">
        <v>28</v>
      </c>
      <c r="E4" s="1">
        <v>38</v>
      </c>
      <c r="F4" s="1">
        <v>8</v>
      </c>
      <c r="G4" s="1">
        <v>17</v>
      </c>
    </row>
    <row r="5" spans="1:7" x14ac:dyDescent="0.4">
      <c r="A5" s="1" t="s">
        <v>146</v>
      </c>
      <c r="B5" s="1" t="s">
        <v>147</v>
      </c>
      <c r="C5" s="1" t="s">
        <v>148</v>
      </c>
      <c r="D5" s="1">
        <v>29</v>
      </c>
      <c r="E5" s="1">
        <v>38</v>
      </c>
      <c r="F5" s="1">
        <v>10</v>
      </c>
      <c r="G5" s="1">
        <v>19</v>
      </c>
    </row>
    <row r="6" spans="1:7" x14ac:dyDescent="0.4">
      <c r="A6" s="1" t="s">
        <v>149</v>
      </c>
      <c r="B6" s="1" t="s">
        <v>150</v>
      </c>
      <c r="C6" s="1" t="s">
        <v>145</v>
      </c>
      <c r="D6" s="1">
        <v>27</v>
      </c>
      <c r="E6" s="1">
        <v>30</v>
      </c>
      <c r="F6" s="1">
        <v>8</v>
      </c>
      <c r="G6" s="1">
        <v>12</v>
      </c>
    </row>
    <row r="7" spans="1:7" x14ac:dyDescent="0.4">
      <c r="A7" s="1" t="s">
        <v>151</v>
      </c>
      <c r="B7" s="1" t="s">
        <v>152</v>
      </c>
      <c r="C7" s="1" t="s">
        <v>145</v>
      </c>
      <c r="D7" s="1">
        <v>29</v>
      </c>
      <c r="E7" s="1">
        <v>40</v>
      </c>
      <c r="F7" s="1">
        <v>10</v>
      </c>
      <c r="G7" s="1">
        <v>18</v>
      </c>
    </row>
    <row r="8" spans="1:7" x14ac:dyDescent="0.4">
      <c r="A8" s="1" t="s">
        <v>153</v>
      </c>
      <c r="B8" s="1" t="s">
        <v>154</v>
      </c>
      <c r="C8" s="1" t="s">
        <v>148</v>
      </c>
      <c r="D8" s="1">
        <v>20</v>
      </c>
      <c r="E8" s="1">
        <v>35</v>
      </c>
      <c r="F8" s="1">
        <v>9</v>
      </c>
      <c r="G8" s="1">
        <v>18</v>
      </c>
    </row>
    <row r="9" spans="1:7" x14ac:dyDescent="0.4">
      <c r="A9" s="1" t="s">
        <v>155</v>
      </c>
      <c r="B9" s="1" t="s">
        <v>156</v>
      </c>
      <c r="C9" s="1" t="s">
        <v>145</v>
      </c>
      <c r="D9" s="1">
        <v>25</v>
      </c>
      <c r="E9" s="1">
        <v>28</v>
      </c>
      <c r="F9" s="1">
        <v>5</v>
      </c>
      <c r="G9" s="1">
        <v>15</v>
      </c>
    </row>
    <row r="10" spans="1:7" x14ac:dyDescent="0.4">
      <c r="A10" s="1" t="s">
        <v>157</v>
      </c>
      <c r="B10" s="1" t="s">
        <v>158</v>
      </c>
      <c r="C10" s="1" t="s">
        <v>148</v>
      </c>
      <c r="D10" s="1">
        <v>30</v>
      </c>
      <c r="E10" s="1">
        <v>37</v>
      </c>
      <c r="F10" s="1">
        <v>8</v>
      </c>
      <c r="G10" s="1">
        <v>18</v>
      </c>
    </row>
    <row r="11" spans="1:7" x14ac:dyDescent="0.4">
      <c r="A11" s="1" t="s">
        <v>159</v>
      </c>
      <c r="B11" s="1" t="s">
        <v>160</v>
      </c>
      <c r="C11" s="1" t="s">
        <v>148</v>
      </c>
      <c r="D11" s="1">
        <v>25</v>
      </c>
      <c r="E11" s="1">
        <v>33</v>
      </c>
      <c r="F11" s="1">
        <v>5</v>
      </c>
      <c r="G11" s="1">
        <v>20</v>
      </c>
    </row>
    <row r="12" spans="1:7" x14ac:dyDescent="0.4">
      <c r="A12" s="18" t="s">
        <v>161</v>
      </c>
      <c r="B12" s="18"/>
      <c r="C12" s="18"/>
      <c r="D12" s="13"/>
      <c r="E12" s="13"/>
      <c r="F12" s="13"/>
      <c r="G12" s="13"/>
    </row>
  </sheetData>
  <mergeCells count="2">
    <mergeCell ref="A1:G1"/>
    <mergeCell ref="A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4" t="s">
        <v>162</v>
      </c>
      <c r="B1" s="14"/>
      <c r="C1" s="14"/>
      <c r="D1" s="14"/>
      <c r="E1" s="14"/>
    </row>
    <row r="3" spans="1:5" x14ac:dyDescent="0.4">
      <c r="A3" s="6" t="s">
        <v>93</v>
      </c>
      <c r="B3" s="6" t="s">
        <v>163</v>
      </c>
      <c r="C3" s="6" t="s">
        <v>134</v>
      </c>
      <c r="D3" s="6" t="s">
        <v>164</v>
      </c>
      <c r="E3" s="6" t="s">
        <v>165</v>
      </c>
    </row>
    <row r="4" spans="1:5" x14ac:dyDescent="0.4">
      <c r="A4" s="6" t="s">
        <v>166</v>
      </c>
      <c r="B4" s="6" t="s">
        <v>167</v>
      </c>
      <c r="C4" s="11">
        <v>356000</v>
      </c>
      <c r="D4" s="6" t="s">
        <v>168</v>
      </c>
      <c r="E4" s="6">
        <v>23</v>
      </c>
    </row>
    <row r="5" spans="1:5" x14ac:dyDescent="0.4">
      <c r="A5" s="6" t="s">
        <v>169</v>
      </c>
      <c r="B5" s="6" t="s">
        <v>170</v>
      </c>
      <c r="C5" s="11">
        <v>173000</v>
      </c>
      <c r="D5" s="6" t="s">
        <v>171</v>
      </c>
      <c r="E5" s="6">
        <v>12</v>
      </c>
    </row>
    <row r="6" spans="1:5" x14ac:dyDescent="0.4">
      <c r="A6" s="6" t="s">
        <v>172</v>
      </c>
      <c r="B6" s="6" t="s">
        <v>173</v>
      </c>
      <c r="C6" s="11">
        <v>498000</v>
      </c>
      <c r="D6" s="6" t="s">
        <v>174</v>
      </c>
      <c r="E6" s="6">
        <v>28</v>
      </c>
    </row>
    <row r="7" spans="1:5" x14ac:dyDescent="0.4">
      <c r="A7" s="6" t="s">
        <v>175</v>
      </c>
      <c r="B7" s="6" t="s">
        <v>176</v>
      </c>
      <c r="C7" s="11">
        <v>87000</v>
      </c>
      <c r="D7" s="6" t="s">
        <v>177</v>
      </c>
      <c r="E7" s="6">
        <v>18</v>
      </c>
    </row>
    <row r="8" spans="1:5" x14ac:dyDescent="0.4">
      <c r="A8" s="6" t="s">
        <v>169</v>
      </c>
      <c r="B8" s="6" t="s">
        <v>178</v>
      </c>
      <c r="C8" s="11">
        <v>1530000</v>
      </c>
      <c r="D8" s="6" t="s">
        <v>179</v>
      </c>
      <c r="E8" s="6">
        <v>95</v>
      </c>
    </row>
    <row r="9" spans="1:5" x14ac:dyDescent="0.4">
      <c r="A9" s="6" t="s">
        <v>172</v>
      </c>
      <c r="B9" s="6" t="s">
        <v>180</v>
      </c>
      <c r="C9" s="11">
        <v>1837000</v>
      </c>
      <c r="D9" s="6" t="s">
        <v>181</v>
      </c>
      <c r="E9" s="6">
        <v>78</v>
      </c>
    </row>
    <row r="10" spans="1:5" x14ac:dyDescent="0.4">
      <c r="A10" s="6" t="s">
        <v>175</v>
      </c>
      <c r="B10" s="6" t="s">
        <v>182</v>
      </c>
      <c r="C10" s="11">
        <v>732000</v>
      </c>
      <c r="D10" s="6" t="s">
        <v>183</v>
      </c>
      <c r="E10" s="6">
        <v>42</v>
      </c>
    </row>
    <row r="11" spans="1:5" x14ac:dyDescent="0.4">
      <c r="A11" s="6" t="s">
        <v>169</v>
      </c>
      <c r="B11" s="6" t="s">
        <v>184</v>
      </c>
      <c r="C11" s="11">
        <v>500000</v>
      </c>
      <c r="D11" s="6" t="s">
        <v>185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전다해</cp:lastModifiedBy>
  <dcterms:created xsi:type="dcterms:W3CDTF">2023-04-27T08:01:32Z</dcterms:created>
  <dcterms:modified xsi:type="dcterms:W3CDTF">2025-10-23T13:41:36Z</dcterms:modified>
</cp:coreProperties>
</file>