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DEEC8079-5801-4092-A3EF-D42AF2F79FD0}" xr6:coauthVersionLast="47" xr6:coauthVersionMax="47" xr10:uidLastSave="{00000000-0000-0000-0000-000000000000}"/>
  <bookViews>
    <workbookView xWindow="-110" yWindow="-110" windowWidth="19420" windowHeight="103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bible</author>
  </authors>
  <commentList>
    <comment ref="H13" authorId="0" shapeId="0" xr:uid="{7FD96418-6D75-4BD7-AD2F-8CE1BE7423C8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<sst xmlns="http://schemas.openxmlformats.org/spreadsheetml/2006/main" count="305" uniqueCount="214">
  <si>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</si>
  <si>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</si>
  <si>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</si>
  <si>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</si>
  <si>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</si>
  <si>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</si>
  <si>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</si>
  <si>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</si>
  <si>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</si>
  <si>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</si>
  <si>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</si>
  <si>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</si>
  <si>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</si>
  <si>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</si>
  <si>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</si>
  <si>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</si>
  <si>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</si>
  <si>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</si>
  <si>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</si>
  <si>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</si>
  <si>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</si>
  <si>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</si>
  <si>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</si>
  <si>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</si>
  <si>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</si>
  <si>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</si>
  <si>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</si>
  <si>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</si>
  <si>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</si>
  <si>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</si>
  <si>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</si>
  <si>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</si>
  <si>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</si>
  <si>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</si>
  <si>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</si>
  <si>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</si>
  <si>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</si>
  <si>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</si>
  <si>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</si>
  <si>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</si>
  <si>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</si>
  <si>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</si>
  <si>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</si>
  <si>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</si>
  <si>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</si>
  <si>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</si>
  <si>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</si>
  <si>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</si>
  <si>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</si>
  <si>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</si>
  <si>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</si>
  <si>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</si>
  <si>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</si>
  <si>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</si>
  <si>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</si>
  <si>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</si>
  <si>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</si>
  <si>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</si>
  <si>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</si>
  <si>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</si>
  <si>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</si>
  <si>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</si>
  <si>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</si>
  <si>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</si>
  <si>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</si>
  <si>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</si>
  <si>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</si>
  <si>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</si>
  <si>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</si>
  <si>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</si>
  <si>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</si>
  <si>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</si>
  <si>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</si>
  <si>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</si>
  <si>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</si>
  <si>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</si>
  <si>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</si>
  <si>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</si>
  <si>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</si>
  <si>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</si>
  <si>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</si>
  <si>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</si>
  <si>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</si>
  <si>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</si>
  <si>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</si>
  <si>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</si>
  <si>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</si>
  <si>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</si>
  <si>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</si>
  <si>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</si>
  <si>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</si>
  <si>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</si>
  <si>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</si>
  <si>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</si>
  <si>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</si>
  <si>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</si>
  <si>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</si>
  <si>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</si>
  <si>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</si>
  <si>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</si>
  <si>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</si>
  <si>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</si>
  <si>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</si>
  <si>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</si>
  <si>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</si>
  <si>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</si>
  <si>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</si>
  <si>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</si>
  <si>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</si>
  <si>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</si>
  <si>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</si>
  <si>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</si>
  <si>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</si>
  <si>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</si>
  <si>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</si>
  <si>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</si>
  <si>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</si>
  <si>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</si>
  <si>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</si>
  <si>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</si>
  <si>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</si>
  <si>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</si>
  <si>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</si>
  <si>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</si>
  <si>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</si>
  <si>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</si>
  <si>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</si>
  <si>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</si>
  <si>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</si>
  <si>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</si>
  <si>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</si>
  <si>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</si>
  <si>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</si>
  <si>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</si>
  <si>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</si>
  <si>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</si>
  <si>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</si>
  <si>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</si>
  <si>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</si>
  <si>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</si>
  <si>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</si>
  <si>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</si>
  <si>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</si>
  <si>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</si>
  <si>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</si>
  <si>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</si>
  <si>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</si>
  <si>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</si>
  <si>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</si>
  <si>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</si>
  <si>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</si>
  <si>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</si>
  <si>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</si>
  <si>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</si>
  <si>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</si>
  <si>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</si>
  <si>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</si>
  <si>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</si>
  <si>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</si>
  <si>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</si>
  <si>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</si>
  <si>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</si>
  <si>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</si>
  <si>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</si>
  <si>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</si>
  <si>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</si>
  <si>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</si>
  <si>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</si>
  <si>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</si>
  <si>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</si>
  <si>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</si>
  <si>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</si>
  <si>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</si>
  <si>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</si>
  <si>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</si>
  <si>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</si>
  <si>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</si>
  <si>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</si>
  <si>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</si>
  <si>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</si>
  <si>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</si>
  <si>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</si>
  <si>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</si>
  <si>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</si>
  <si>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</si>
  <si>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</si>
  <si>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</si>
  <si>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</si>
  <si>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</si>
  <si>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</si>
  <si>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</si>
  <si>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</si>
  <si>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</si>
  <si>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</si>
  <si>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</si>
  <si>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</si>
  <si>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</si>
  <si>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</si>
  <si>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</si>
  <si>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</si>
  <si>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</si>
  <si>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</si>
  <si>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</si>
  <si>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</si>
  <si>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</si>
  <si>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</si>
  <si>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</si>
  <si>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</si>
  <si>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</si>
  <si>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</si>
  <si>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</si>
  <si>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</si>
  <si>
    <t>hjm-54089</t>
    <phoneticPr fontId="1" type="noConversion"/>
  </si>
  <si>
    <t>kck-33931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</si>
</sst>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EE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1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EE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97-4559-9F95-97B0AA1DC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419100</xdr:colOff>
          <xdr:row>2</xdr:row>
          <xdr:rowOff>19050</xdr:rowOff>
        </xdr:from>
        <xdr:to>
          <xdr:col>9</xdr:col>
          <xdr:colOff>19050</xdr:colOff>
          <xdr:row>3</xdr:row>
          <xdr:rowOff>196850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12700</xdr:colOff>
      <xdr:row>5</xdr:row>
      <xdr:rowOff>12700</xdr:rowOff>
    </xdr:from>
    <xdr:to>
      <xdr:col>8</xdr:col>
      <xdr:colOff>647700</xdr:colOff>
      <xdr:row>7</xdr:row>
      <xdr:rowOff>6350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B5EB1D3-298B-E325-CFE9-1FDCBF94C9A2}"/>
            </a:ext>
          </a:extLst>
        </xdr:cNvPr>
        <xdr:cNvSpPr/>
      </xdr:nvSpPr>
      <xdr:spPr>
        <a:xfrm>
          <a:off x="4400550" y="1143000"/>
          <a:ext cx="1295400" cy="4254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ble" refreshedDate="45840.478868402781" createdVersion="8" refreshedVersion="8" minRefreshableVersion="3" recordCount="12" xr:uid="{419684CD-9526-43E3-B814-131E0807CDB0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99353C-3BAC-48F3-8310-FF907007AC04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A7" sqref="A7"/>
    </sheetView>
  </sheetViews>
  <sheetFormatPr defaultRowHeight="17" x14ac:dyDescent="0.45"/>
  <cols>
    <col min="1" max="1" width="11.08203125" bestFit="1" customWidth="1"/>
  </cols>
  <sheetData>
    <row r="1" spans="1:6" x14ac:dyDescent="0.45">
      <c r="A1" t="s">
        <v>3</v>
      </c>
    </row>
    <row r="3" spans="1:6" x14ac:dyDescent="0.45">
      <c r="A3" s="1" t="s">
        <v>187</v>
      </c>
      <c r="B3" s="1" t="s">
        <v>193</v>
      </c>
      <c r="C3" s="1" t="s">
        <v>201</v>
      </c>
      <c r="D3" s="1" t="s">
        <v>204</v>
      </c>
      <c r="E3" s="1" t="s">
        <v>205</v>
      </c>
      <c r="F3" s="1" t="s">
        <v>206</v>
      </c>
    </row>
    <row r="4" spans="1:6" x14ac:dyDescent="0.45">
      <c r="A4" s="1" t="s">
        <v>188</v>
      </c>
      <c r="B4" s="1" t="s">
        <v>194</v>
      </c>
      <c r="C4" s="1" t="s">
        <v>202</v>
      </c>
      <c r="D4" s="1">
        <v>98</v>
      </c>
      <c r="E4" s="1">
        <v>88</v>
      </c>
      <c r="F4" s="1">
        <v>90</v>
      </c>
    </row>
    <row r="5" spans="1:6" x14ac:dyDescent="0.45">
      <c r="A5" s="1" t="s">
        <v>189</v>
      </c>
      <c r="B5" s="1" t="s">
        <v>195</v>
      </c>
      <c r="C5" s="1" t="s">
        <v>203</v>
      </c>
      <c r="D5" s="1">
        <v>91</v>
      </c>
      <c r="E5" s="1">
        <v>88</v>
      </c>
      <c r="F5" s="1">
        <v>70</v>
      </c>
    </row>
    <row r="6" spans="1:6" x14ac:dyDescent="0.45">
      <c r="A6" s="1" t="s">
        <v>212</v>
      </c>
      <c r="B6" s="1" t="s">
        <v>196</v>
      </c>
      <c r="C6" s="1" t="s">
        <v>203</v>
      </c>
      <c r="D6" s="1">
        <v>88</v>
      </c>
      <c r="E6" s="1">
        <v>92</v>
      </c>
      <c r="F6" s="1">
        <v>60</v>
      </c>
    </row>
    <row r="7" spans="1:6" x14ac:dyDescent="0.45">
      <c r="A7" s="1" t="s">
        <v>213</v>
      </c>
      <c r="B7" s="1" t="s">
        <v>197</v>
      </c>
      <c r="C7" s="1" t="s">
        <v>203</v>
      </c>
      <c r="D7" s="1">
        <v>96</v>
      </c>
      <c r="E7" s="1">
        <v>90</v>
      </c>
      <c r="F7" s="1">
        <v>95</v>
      </c>
    </row>
    <row r="8" spans="1:6" x14ac:dyDescent="0.45">
      <c r="A8" s="1" t="s">
        <v>190</v>
      </c>
      <c r="B8" s="1" t="s">
        <v>198</v>
      </c>
      <c r="C8" s="1" t="s">
        <v>203</v>
      </c>
      <c r="D8" s="1">
        <v>78</v>
      </c>
      <c r="E8" s="1">
        <v>88</v>
      </c>
      <c r="F8" s="1">
        <v>90</v>
      </c>
    </row>
    <row r="9" spans="1:6" x14ac:dyDescent="0.45">
      <c r="A9" s="1" t="s">
        <v>191</v>
      </c>
      <c r="B9" s="1" t="s">
        <v>199</v>
      </c>
      <c r="C9" s="1" t="s">
        <v>203</v>
      </c>
      <c r="D9" s="1">
        <v>91</v>
      </c>
      <c r="E9" s="1">
        <v>70</v>
      </c>
      <c r="F9" s="1">
        <v>80</v>
      </c>
    </row>
    <row r="10" spans="1:6" x14ac:dyDescent="0.45">
      <c r="A10" s="1" t="s">
        <v>192</v>
      </c>
      <c r="B10" s="1" t="s">
        <v>200</v>
      </c>
      <c r="C10" s="1" t="s">
        <v>203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M7" sqref="M7"/>
    </sheetView>
  </sheetViews>
  <sheetFormatPr defaultRowHeight="17" x14ac:dyDescent="0.45"/>
  <cols>
    <col min="4" max="4" width="11.33203125" bestFit="1" customWidth="1"/>
    <col min="6" max="6" width="11.33203125" bestFit="1" customWidth="1"/>
    <col min="8" max="8" width="11.33203125" bestFit="1" customWidth="1"/>
  </cols>
  <sheetData>
    <row r="1" spans="1:8" ht="27" x14ac:dyDescent="0.45">
      <c r="A1" s="21" t="s">
        <v>81</v>
      </c>
      <c r="B1" s="21"/>
      <c r="C1" s="21"/>
      <c r="D1" s="21"/>
      <c r="E1" s="21"/>
      <c r="F1" s="21"/>
      <c r="G1" s="21"/>
      <c r="H1" s="21"/>
    </row>
    <row r="2" spans="1:8" ht="17.5" thickBot="1" x14ac:dyDescent="0.5"/>
    <row r="3" spans="1:8" x14ac:dyDescent="0.45">
      <c r="A3" s="25" t="s">
        <v>82</v>
      </c>
      <c r="B3" s="22" t="s">
        <v>83</v>
      </c>
      <c r="C3" s="22" t="s">
        <v>84</v>
      </c>
      <c r="D3" s="22"/>
      <c r="E3" s="22" t="s">
        <v>85</v>
      </c>
      <c r="F3" s="22"/>
      <c r="G3" s="22" t="s">
        <v>18</v>
      </c>
      <c r="H3" s="23"/>
    </row>
    <row r="4" spans="1:8" x14ac:dyDescent="0.45">
      <c r="A4" s="26"/>
      <c r="B4" s="24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5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5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5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5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5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5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5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5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5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5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5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7.5" thickBot="1" x14ac:dyDescent="0.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opLeftCell="A3" workbookViewId="0">
      <selection activeCell="K10" sqref="K10"/>
    </sheetView>
  </sheetViews>
  <sheetFormatPr defaultRowHeight="17" x14ac:dyDescent="0.45"/>
  <cols>
    <col min="4" max="6" width="9.08203125" bestFit="1" customWidth="1"/>
    <col min="7" max="7" width="10.58203125" bestFit="1" customWidth="1"/>
  </cols>
  <sheetData>
    <row r="1" spans="1:7" ht="21" x14ac:dyDescent="0.45">
      <c r="A1" s="27" t="s">
        <v>94</v>
      </c>
      <c r="B1" s="27"/>
      <c r="C1" s="27"/>
      <c r="D1" s="27"/>
      <c r="E1" s="27"/>
      <c r="F1" s="27"/>
      <c r="G1" s="27"/>
    </row>
    <row r="3" spans="1:7" x14ac:dyDescent="0.45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3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5" workbookViewId="0">
      <selection activeCell="M31" sqref="M31"/>
    </sheetView>
  </sheetViews>
  <sheetFormatPr defaultRowHeight="17" x14ac:dyDescent="0.45"/>
  <cols>
    <col min="4" max="4" width="10.58203125" bestFit="1" customWidth="1"/>
    <col min="6" max="6" width="10.4140625" bestFit="1" customWidth="1"/>
    <col min="7" max="7" width="10.58203125" bestFit="1" customWidth="1"/>
    <col min="8" max="10" width="9.08203125" bestFit="1" customWidth="1"/>
    <col min="11" max="11" width="8.6640625" customWidth="1"/>
  </cols>
  <sheetData>
    <row r="1" spans="1:11" x14ac:dyDescent="0.45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5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5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5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5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5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5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5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5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5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5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5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28" t="s">
        <v>38</v>
      </c>
      <c r="G12" s="29"/>
      <c r="H12" s="29"/>
      <c r="I12" s="29"/>
      <c r="J12" s="30"/>
      <c r="K12" s="5">
        <f>ROUNDUP(DMAX(F2:K11,6,G2:G3)-DMIN(F2:K11,6,G2:G3),1)</f>
        <v>24.6</v>
      </c>
    </row>
    <row r="14" spans="1:11" x14ac:dyDescent="0.45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5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5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5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5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5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5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5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5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5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5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5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28" t="s">
        <v>185</v>
      </c>
      <c r="H25" s="29"/>
      <c r="I25" s="30"/>
      <c r="J25" s="10">
        <f>COUNTIFS(H16:H24,"&gt;=80",I16:I24,"&gt;=80",J16:J24,"&gt;"&amp;AVERAGE(J16:J24))/COUNTA(G16:G24)</f>
        <v>0.66666666666666663</v>
      </c>
    </row>
    <row r="27" spans="1:10" x14ac:dyDescent="0.45">
      <c r="A27" s="3" t="s">
        <v>63</v>
      </c>
      <c r="B27" s="4" t="s">
        <v>64</v>
      </c>
    </row>
    <row r="28" spans="1:10" x14ac:dyDescent="0.45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5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5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5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5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5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5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5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5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7" workbookViewId="0">
      <selection activeCell="H5" sqref="H5"/>
    </sheetView>
  </sheetViews>
  <sheetFormatPr defaultRowHeight="17" x14ac:dyDescent="0.45"/>
  <cols>
    <col min="6" max="6" width="10.58203125" bestFit="1" customWidth="1"/>
  </cols>
  <sheetData>
    <row r="1" spans="1:6" ht="21" x14ac:dyDescent="0.45">
      <c r="A1" s="27" t="s">
        <v>113</v>
      </c>
      <c r="B1" s="27"/>
      <c r="C1" s="27"/>
      <c r="D1" s="27"/>
      <c r="E1" s="27"/>
      <c r="F1" s="27"/>
    </row>
    <row r="3" spans="1:6" x14ac:dyDescent="0.45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5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5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5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5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5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5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5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5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5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5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5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5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5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5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5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5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7" workbookViewId="0">
      <selection activeCell="I23" sqref="I23"/>
    </sheetView>
  </sheetViews>
  <sheetFormatPr defaultRowHeight="17" x14ac:dyDescent="0.45"/>
  <cols>
    <col min="1" max="1" width="12.5" bestFit="1" customWidth="1"/>
    <col min="2" max="2" width="11.4140625" bestFit="1" customWidth="1"/>
    <col min="3" max="5" width="10.6640625" bestFit="1" customWidth="1"/>
    <col min="6" max="6" width="11.5" bestFit="1" customWidth="1"/>
    <col min="7" max="7" width="9.08203125" bestFit="1" customWidth="1"/>
    <col min="8" max="8" width="10.58203125" bestFit="1" customWidth="1"/>
  </cols>
  <sheetData>
    <row r="1" spans="1:8" ht="21" x14ac:dyDescent="0.45">
      <c r="A1" s="27" t="s">
        <v>123</v>
      </c>
      <c r="B1" s="27"/>
      <c r="C1" s="27"/>
      <c r="D1" s="27"/>
      <c r="E1" s="27"/>
      <c r="F1" s="27"/>
      <c r="G1" s="27"/>
      <c r="H1" s="27"/>
    </row>
    <row r="3" spans="1:8" x14ac:dyDescent="0.45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5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5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5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5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5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5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5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5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5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5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5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5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5">
      <c r="A18" s="31" t="s">
        <v>42</v>
      </c>
      <c r="B18" t="s">
        <v>207</v>
      </c>
    </row>
    <row r="20" spans="1:5" x14ac:dyDescent="0.45">
      <c r="A20" s="31" t="s">
        <v>211</v>
      </c>
      <c r="B20" s="31" t="s">
        <v>210</v>
      </c>
    </row>
    <row r="21" spans="1:5" x14ac:dyDescent="0.45">
      <c r="A21" s="31" t="s">
        <v>208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5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5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5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5">
      <c r="A25" s="32" t="s">
        <v>209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topLeftCell="A2" workbookViewId="0">
      <selection activeCell="M8" sqref="M8"/>
    </sheetView>
  </sheetViews>
  <sheetFormatPr defaultRowHeight="17" x14ac:dyDescent="0.45"/>
  <cols>
    <col min="7" max="7" width="5.58203125" customWidth="1"/>
  </cols>
  <sheetData>
    <row r="1" spans="1:6" ht="21" x14ac:dyDescent="0.45">
      <c r="A1" s="27" t="s">
        <v>144</v>
      </c>
      <c r="B1" s="27"/>
      <c r="C1" s="27"/>
      <c r="D1" s="27"/>
      <c r="E1" s="27"/>
      <c r="F1" s="27"/>
    </row>
    <row r="3" spans="1:6" x14ac:dyDescent="0.45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5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5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5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5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5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5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5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5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5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5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5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419100</xdr:colOff>
                    <xdr:row>2</xdr:row>
                    <xdr:rowOff>19050</xdr:rowOff>
                  </from>
                  <to>
                    <xdr:col>9</xdr:col>
                    <xdr:colOff>19050</xdr:colOff>
                    <xdr:row>3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6" workbookViewId="0">
      <selection activeCell="J19" sqref="J19"/>
    </sheetView>
  </sheetViews>
  <sheetFormatPr defaultRowHeight="17" x14ac:dyDescent="0.45"/>
  <sheetData>
    <row r="1" spans="1:5" ht="21" x14ac:dyDescent="0.45">
      <c r="A1" s="27" t="s">
        <v>161</v>
      </c>
      <c r="B1" s="27"/>
      <c r="C1" s="27"/>
      <c r="D1" s="27"/>
      <c r="E1" s="27"/>
    </row>
    <row r="3" spans="1:5" x14ac:dyDescent="0.45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5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5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5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5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5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Sung.K Shon</cp:lastModifiedBy>
  <dcterms:created xsi:type="dcterms:W3CDTF">2023-04-27T08:01:32Z</dcterms:created>
  <dcterms:modified xsi:type="dcterms:W3CDTF">2025-07-02T02:43:03Z</dcterms:modified>
</cp:coreProperties>
</file>