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ww2\Downloads\"/>
    </mc:Choice>
  </mc:AlternateContent>
  <xr:revisionPtr revIDLastSave="0" documentId="13_ncr:1_{04B10BA6-21CB-4F83-A226-E91A35DB5A39}" xr6:coauthVersionLast="47" xr6:coauthVersionMax="47" xr10:uidLastSave="{00000000-0000-0000-0000-000000000000}"/>
  <bookViews>
    <workbookView xWindow="-108" yWindow="-108" windowWidth="23256" windowHeight="12456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C27" i="4"/>
  <c r="I32" i="6"/>
  <c r="I28" i="6"/>
  <c r="I25" i="6"/>
  <c r="I22" i="6"/>
  <c r="I34" i="6" s="1"/>
  <c r="I19" i="6"/>
  <c r="I16" i="6"/>
  <c r="I12" i="6"/>
  <c r="I10" i="6"/>
  <c r="I6" i="6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<sst xmlns="http://schemas.openxmlformats.org/spreadsheetml/2006/main" count="423" uniqueCount="254">
  <si>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</si>
  <si>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</si>
  <si>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</si>
  <si>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</si>
  <si>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</si>
  <si>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</si>
  <si>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</si>
  <si>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</si>
  <si>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</si>
  <si>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</si>
  <si>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</si>
  <si>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</si>
  <si>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</si>
  <si>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</si>
  <si>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</si>
  <si>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</si>
  <si>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</si>
  <si>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</si>
  <si>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</si>
  <si>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</si>
  <si>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</si>
  <si>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</si>
  <si>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</si>
  <si>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</si>
  <si>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</si>
  <si>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</si>
  <si>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</si>
  <si>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</si>
  <si>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</si>
  <si>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</si>
  <si>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</si>
  <si>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</si>
  <si>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</si>
  <si>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</si>
  <si>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</si>
  <si>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</si>
  <si>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</si>
  <si>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</si>
  <si>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</si>
  <si>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</si>
  <si>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</si>
  <si>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</si>
  <si>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</si>
  <si>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</si>
  <si>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</si>
  <si>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</si>
  <si>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</si>
  <si>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</si>
  <si>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</si>
  <si>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</si>
  <si>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</si>
  <si>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</si>
  <si>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</si>
  <si>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</si>
  <si>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</si>
  <si>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</si>
  <si>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</si>
  <si>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</si>
  <si>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</si>
  <si>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</si>
  <si>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</si>
  <si>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</si>
  <si>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</si>
  <si>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</si>
  <si>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</si>
  <si>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</si>
  <si>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</si>
  <si>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</si>
  <si>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</si>
  <si>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</si>
  <si>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</si>
  <si>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</si>
  <si>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</si>
  <si>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</si>
  <si>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</si>
  <si>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</si>
  <si>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</si>
  <si>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</si>
  <si>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</si>
  <si>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</si>
  <si>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</si>
  <si>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</si>
  <si>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</si>
  <si>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</si>
  <si>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</si>
  <si>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</si>
  <si>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</si>
  <si>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</si>
  <si>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</si>
  <si>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</si>
  <si>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</si>
  <si>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</si>
  <si>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</si>
  <si>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</si>
  <si>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</si>
  <si>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</si>
  <si>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</si>
  <si>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</si>
  <si>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</si>
  <si>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</si>
  <si>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</si>
  <si>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</si>
  <si>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</si>
  <si>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</si>
  <si>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</si>
  <si>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</si>
  <si>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</si>
  <si>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</si>
  <si>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</si>
  <si>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</si>
  <si>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</si>
  <si>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</si>
  <si>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</si>
  <si>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</si>
  <si>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</si>
  <si>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</si>
  <si>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</si>
  <si>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</si>
  <si>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</si>
  <si>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</si>
  <si>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</si>
  <si>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</si>
  <si>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</si>
  <si>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</si>
  <si>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</si>
  <si>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</si>
  <si>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</si>
  <si>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</si>
  <si>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</si>
  <si>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</si>
  <si>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</si>
  <si>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</si>
  <si>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</si>
  <si>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</si>
  <si>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</si>
  <si>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</si>
  <si>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</si>
  <si>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</si>
  <si>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</si>
  <si>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</si>
  <si>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</si>
  <si>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</si>
  <si>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</si>
  <si>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</si>
  <si>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</si>
  <si>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</si>
  <si>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</si>
  <si>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</si>
  <si>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</si>
  <si>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</si>
  <si>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</si>
  <si>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</si>
  <si>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</si>
  <si>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</si>
  <si>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</si>
  <si>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</si>
  <si>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</si>
  <si>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</si>
  <si>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</si>
  <si>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</si>
  <si>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</si>
  <si>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</si>
  <si>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</si>
  <si>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</si>
  <si>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</si>
  <si>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</si>
  <si>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</si>
  <si>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</si>
  <si>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</si>
  <si>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</si>
  <si>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</si>
  <si>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</si>
  <si>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</si>
  <si>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</si>
  <si>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</si>
  <si>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</si>
  <si>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</si>
  <si>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</si>
  <si>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</si>
  <si>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</si>
  <si>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</si>
  <si>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</si>
  <si>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</si>
  <si>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</si>
  <si>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</si>
  <si>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</si>
  <si>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</si>
  <si>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</si>
  <si>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</si>
  <si>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</si>
  <si>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</si>
  <si>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</si>
  <si>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</si>
  <si>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</si>
  <si>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</si>
  <si>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</si>
  <si>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</si>
  <si>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</si>
  <si>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</si>
  <si>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</si>
  <si>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</si>
  <si>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</si>
  <si>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</si>
  <si>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</si>
  <si>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</si>
  <si>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</si>
  <si>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</si>
  <si>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</si>
  <si>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</si>
  <si>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</si>
  <si>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</si>
  <si>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</si>
  <si>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</si>
  <si>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</si>
  <si>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</si>
  <si>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</si>
  <si>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</si>
  <si>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</si>
  <si>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</si>
  <si>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</si>
  <si>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</si>
  <si>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</si>
  <si>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</si>
  <si>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</si>
  <si>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</si>
  <si>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</si>
  <si>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</si>
  <si>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</si>
  <si>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</si>
  <si>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</si>
  <si>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</si>
  <si>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</si>
  <si>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</si>
  <si>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</si>
  <si>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</si>
  <si>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</si>
  <si>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</si>
  <si>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</si>
  <si>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</si>
  <si>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</si>
  <si>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</si>
  <si>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</si>
  <si>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</si>
  <si>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</si>
  <si>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</si>
  <si>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</si>
  <si>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</si>
  <si>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</si>
  <si>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</si>
  <si>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</si>
  <si>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</si>
  <si>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</si>
  <si>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</si>
  <si>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가입년도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</si>
</sst>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&quot;년&quot;"/>
    <numFmt numFmtId="178" formatCode="@&quot;%&quot;"/>
    <numFmt numFmtId="179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43114384"/>
        <c:axId val="144312542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62-40C8-A1EE-87E212159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431254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43114384"/>
        <c:crosses val="max"/>
        <c:crossBetween val="between"/>
        <c:majorUnit val="2"/>
      </c:valAx>
      <c:catAx>
        <c:axId val="1443114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31254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198120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6</xdr:row>
      <xdr:rowOff>30480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1EA2382-15AA-C3AB-7521-93D00B6C2882}"/>
            </a:ext>
          </a:extLst>
        </xdr:cNvPr>
        <xdr:cNvSpPr/>
      </xdr:nvSpPr>
      <xdr:spPr>
        <a:xfrm>
          <a:off x="4061460" y="1402080"/>
          <a:ext cx="134874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I12" sqref="I12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253</v>
      </c>
      <c r="F3" s="1" t="s">
        <v>234</v>
      </c>
    </row>
    <row r="4" spans="1:6" x14ac:dyDescent="0.4">
      <c r="A4" s="1" t="s">
        <v>208</v>
      </c>
      <c r="B4" s="1" t="s">
        <v>216</v>
      </c>
      <c r="C4" s="1" t="s">
        <v>219</v>
      </c>
      <c r="D4" s="1" t="s">
        <v>227</v>
      </c>
      <c r="E4" s="17">
        <v>2020</v>
      </c>
      <c r="F4" s="1" t="s">
        <v>235</v>
      </c>
    </row>
    <row r="5" spans="1:6" x14ac:dyDescent="0.4">
      <c r="A5" s="1" t="s">
        <v>209</v>
      </c>
      <c r="B5" s="1" t="s">
        <v>217</v>
      </c>
      <c r="C5" s="1" t="s">
        <v>220</v>
      </c>
      <c r="D5" s="1" t="s">
        <v>228</v>
      </c>
      <c r="E5" s="17">
        <v>2016</v>
      </c>
      <c r="F5" s="1" t="s">
        <v>236</v>
      </c>
    </row>
    <row r="6" spans="1:6" x14ac:dyDescent="0.4">
      <c r="A6" s="1" t="s">
        <v>210</v>
      </c>
      <c r="B6" s="1" t="s">
        <v>216</v>
      </c>
      <c r="C6" s="1" t="s">
        <v>221</v>
      </c>
      <c r="D6" s="1" t="s">
        <v>229</v>
      </c>
      <c r="E6" s="17">
        <v>2019</v>
      </c>
      <c r="F6" s="1" t="s">
        <v>237</v>
      </c>
    </row>
    <row r="7" spans="1:6" x14ac:dyDescent="0.4">
      <c r="A7" s="1" t="s">
        <v>211</v>
      </c>
      <c r="B7" s="1" t="s">
        <v>217</v>
      </c>
      <c r="C7" s="1" t="s">
        <v>222</v>
      </c>
      <c r="D7" s="1" t="s">
        <v>230</v>
      </c>
      <c r="E7" s="17">
        <v>2021</v>
      </c>
      <c r="F7" s="1" t="s">
        <v>238</v>
      </c>
    </row>
    <row r="8" spans="1:6" x14ac:dyDescent="0.4">
      <c r="A8" s="1" t="s">
        <v>212</v>
      </c>
      <c r="B8" s="1" t="s">
        <v>216</v>
      </c>
      <c r="C8" s="1" t="s">
        <v>223</v>
      </c>
      <c r="D8" s="1" t="s">
        <v>231</v>
      </c>
      <c r="E8" s="17">
        <v>2017</v>
      </c>
      <c r="F8" s="1" t="s">
        <v>239</v>
      </c>
    </row>
    <row r="9" spans="1:6" x14ac:dyDescent="0.4">
      <c r="A9" s="1" t="s">
        <v>213</v>
      </c>
      <c r="B9" s="1" t="s">
        <v>217</v>
      </c>
      <c r="C9" s="1" t="s">
        <v>224</v>
      </c>
      <c r="D9" s="1" t="s">
        <v>232</v>
      </c>
      <c r="E9" s="17">
        <v>2020</v>
      </c>
      <c r="F9" s="1" t="s">
        <v>240</v>
      </c>
    </row>
    <row r="10" spans="1:6" x14ac:dyDescent="0.4">
      <c r="A10" s="1" t="s">
        <v>214</v>
      </c>
      <c r="B10" s="1" t="s">
        <v>216</v>
      </c>
      <c r="C10" s="1" t="s">
        <v>225</v>
      </c>
      <c r="D10" s="1" t="s">
        <v>233</v>
      </c>
      <c r="E10" s="17">
        <v>2018</v>
      </c>
      <c r="F10" s="1" t="s">
        <v>241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19" sqref="M19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242</v>
      </c>
    </row>
    <row r="4" spans="1:8" x14ac:dyDescent="0.4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4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4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4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4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4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4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4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4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4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4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4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15" sqref="K15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2" workbookViewId="0">
      <selection activeCell="J36" sqref="J3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109</v>
      </c>
      <c r="E26" s="2" t="s">
        <v>243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ROUND(DAVERAGE(B15:C26,2,D25:E27),1)</f>
        <v>92.3</v>
      </c>
      <c r="D27" s="2" t="s">
        <v>111</v>
      </c>
      <c r="E27" s="2" t="s">
        <v>243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0" workbookViewId="0">
      <selection activeCell="L22" sqref="L22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1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1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1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1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1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1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1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1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1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1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35" sqref="D35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2" t="s">
        <v>248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2" t="s">
        <v>249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2" t="s">
        <v>250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2" t="s">
        <v>244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2" t="s">
        <v>248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2" t="s">
        <v>249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2" t="s">
        <v>250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2" t="s">
        <v>245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2" t="s">
        <v>251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2" t="s">
        <v>249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3"/>
      <c r="B32" s="23"/>
      <c r="C32" s="25" t="s">
        <v>250</v>
      </c>
      <c r="D32" s="23"/>
      <c r="E32" s="24"/>
      <c r="F32" s="24"/>
      <c r="G32" s="24"/>
      <c r="H32" s="24"/>
      <c r="I32" s="24">
        <f>SUBTOTAL(5,I29:I31)</f>
        <v>4092000</v>
      </c>
    </row>
    <row r="33" spans="1:9" outlineLevel="1" x14ac:dyDescent="0.4">
      <c r="A33" s="23"/>
      <c r="B33" s="25" t="s">
        <v>246</v>
      </c>
      <c r="C33" s="23"/>
      <c r="D33" s="27">
        <f>SUBTOTAL(1,D24:D31)</f>
        <v>0.66666666666666663</v>
      </c>
      <c r="E33" s="24"/>
      <c r="F33" s="24"/>
      <c r="G33" s="24"/>
      <c r="H33" s="24"/>
      <c r="I33" s="24"/>
    </row>
    <row r="34" spans="1:9" x14ac:dyDescent="0.4">
      <c r="A34" s="23"/>
      <c r="B34" s="25"/>
      <c r="C34" s="25" t="s">
        <v>252</v>
      </c>
      <c r="D34" s="23"/>
      <c r="E34" s="24"/>
      <c r="F34" s="24"/>
      <c r="G34" s="24"/>
      <c r="H34" s="24"/>
      <c r="I34" s="24">
        <f>SUBTOTAL(5,I4:I31)</f>
        <v>2596000</v>
      </c>
    </row>
    <row r="35" spans="1:9" x14ac:dyDescent="0.4">
      <c r="A35" s="23"/>
      <c r="B35" s="25" t="s">
        <v>247</v>
      </c>
      <c r="C35" s="23"/>
      <c r="D35" s="27">
        <f>SUBTOTAL(1,D4:D31)</f>
        <v>1.1111111111111112</v>
      </c>
      <c r="E35" s="24"/>
      <c r="F35" s="24"/>
      <c r="G35" s="24"/>
      <c r="H35" s="24"/>
      <c r="I35" s="2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14" sqref="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8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8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8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8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8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8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8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8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8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8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5</xdr:col>
                    <xdr:colOff>419100</xdr:colOff>
                    <xdr:row>2</xdr:row>
                    <xdr:rowOff>198120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3" workbookViewId="0">
      <selection activeCell="C3" sqref="C3:C8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자유 진</cp:lastModifiedBy>
  <dcterms:created xsi:type="dcterms:W3CDTF">2023-12-05T07:39:23Z</dcterms:created>
  <dcterms:modified xsi:type="dcterms:W3CDTF">2026-06-02T02:04:54Z</dcterms:modified>
</cp:coreProperties>
</file>