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4d2882775263e3/바탕 화면/"/>
    </mc:Choice>
  </mc:AlternateContent>
  <xr:revisionPtr revIDLastSave="12" documentId="8_{2AF318DB-4EEE-4E31-9B30-93845B12A8DF}" xr6:coauthVersionLast="47" xr6:coauthVersionMax="47" xr10:uidLastSave="{1B8900A7-E48B-4F0F-901E-016CD25B560E}"/>
  <bookViews>
    <workbookView xWindow="-96" yWindow="0" windowWidth="15552" windowHeight="16656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K4" i="4"/>
  <c r="K5" i="4"/>
  <c r="K6" i="4"/>
  <c r="K7" i="4"/>
  <c r="K8" i="4"/>
  <c r="K9" i="4"/>
  <c r="K10" i="4"/>
  <c r="K3" i="4"/>
  <c r="D19" i="4"/>
  <c r="D20" i="4"/>
  <c r="D21" i="4"/>
  <c r="D22" i="4"/>
  <c r="D23" i="4"/>
  <c r="D24" i="4"/>
  <c r="D25" i="4"/>
  <c r="D18" i="4"/>
  <c r="L19" i="4"/>
  <c r="L20" i="4"/>
  <c r="L21" i="4"/>
  <c r="L22" i="4"/>
  <c r="L23" i="4"/>
  <c r="L24" i="4"/>
  <c r="L25" i="4"/>
  <c r="L18" i="4"/>
  <c r="F36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<sst xmlns="http://schemas.openxmlformats.org/spreadsheetml/2006/main" count="342" uniqueCount="251">
  <si>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</si>
  <si>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</si>
  <si>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</si>
  <si>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</si>
  <si>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</si>
  <si>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</si>
  <si>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</si>
  <si>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</si>
  <si>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</si>
  <si>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</si>
  <si>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</si>
  <si>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</si>
  <si>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</si>
  <si>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</si>
  <si>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</si>
  <si>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</si>
  <si>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</si>
  <si>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</si>
  <si>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</si>
  <si>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</si>
  <si>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</si>
  <si>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</si>
  <si>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</si>
  <si>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</si>
  <si>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</si>
  <si>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</si>
  <si>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</si>
  <si>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</si>
  <si>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</si>
  <si>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</si>
  <si>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</si>
  <si>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</si>
  <si>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</si>
  <si>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</si>
  <si>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</si>
  <si>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</si>
  <si>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</si>
  <si>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</si>
  <si>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</si>
  <si>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</si>
  <si>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</si>
  <si>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</si>
  <si>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</si>
  <si>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</si>
  <si>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</si>
  <si>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</si>
  <si>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</si>
  <si>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</si>
  <si>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</si>
  <si>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</si>
  <si>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</si>
  <si>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</si>
  <si>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</si>
  <si>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</si>
  <si>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</si>
  <si>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</si>
  <si>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</si>
  <si>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</si>
  <si>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</si>
  <si>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</si>
  <si>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</si>
  <si>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</si>
  <si>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</si>
  <si>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</si>
  <si>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</si>
  <si>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</si>
  <si>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</si>
  <si>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</si>
  <si>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</si>
  <si>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</si>
  <si>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</si>
  <si>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</si>
  <si>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</si>
  <si>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</si>
  <si>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</si>
  <si>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</si>
  <si>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</si>
  <si>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</si>
  <si>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</si>
  <si>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</si>
  <si>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</si>
  <si>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</si>
  <si>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</si>
  <si>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</si>
  <si>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</si>
  <si>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</si>
  <si>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</si>
  <si>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</si>
  <si>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</si>
  <si>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</si>
  <si>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</si>
  <si>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</si>
  <si>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</si>
  <si>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</si>
  <si>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</si>
  <si>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</si>
  <si>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</si>
  <si>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</si>
  <si>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</si>
  <si>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</si>
  <si>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</si>
  <si>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</si>
  <si>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</si>
  <si>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</si>
  <si>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</si>
  <si>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</si>
  <si>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</si>
  <si>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</si>
  <si>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</si>
  <si>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</si>
  <si>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</si>
  <si>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</si>
  <si>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</si>
  <si>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</si>
  <si>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</si>
  <si>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</si>
  <si>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</si>
  <si>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</si>
  <si>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</si>
  <si>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</si>
  <si>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</si>
  <si>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</si>
  <si>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</si>
  <si>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</si>
  <si>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</si>
  <si>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</si>
  <si>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</si>
  <si>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</si>
  <si>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</si>
  <si>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</si>
  <si>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</si>
  <si>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</si>
  <si>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</si>
  <si>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</si>
  <si>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</si>
  <si>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</si>
  <si>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</si>
  <si>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</si>
  <si>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</si>
  <si>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</si>
  <si>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</si>
  <si>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</si>
  <si>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</si>
  <si>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</si>
  <si>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</si>
  <si>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</si>
  <si>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</si>
  <si>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</si>
  <si>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</si>
  <si>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</si>
  <si>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</si>
  <si>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</si>
  <si>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</si>
  <si>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</si>
  <si>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</si>
  <si>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</si>
  <si>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</si>
  <si>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</si>
  <si>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</si>
  <si>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</si>
  <si>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</si>
  <si>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</si>
  <si>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</si>
  <si>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</si>
  <si>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</si>
  <si>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</si>
  <si>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</si>
  <si>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</si>
  <si>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</si>
  <si>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</si>
  <si>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</si>
  <si>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</si>
  <si>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</si>
  <si>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</si>
  <si>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</si>
  <si>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</si>
  <si>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</si>
  <si>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</si>
  <si>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</si>
  <si>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</si>
  <si>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</si>
  <si>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</si>
  <si>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</si>
  <si>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</si>
  <si>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</si>
  <si>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</si>
  <si>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</si>
  <si>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</si>
  <si>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</si>
  <si>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</si>
  <si>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</si>
  <si>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</si>
  <si>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</si>
  <si>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</si>
  <si>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</si>
  <si>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</si>
  <si>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</si>
  <si>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</si>
  <si>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</si>
  <si>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</si>
  <si>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</si>
  <si>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</si>
  <si>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</si>
  <si>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</si>
  <si>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</si>
  <si>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</si>
  <si>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</si>
  <si>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</si>
  <si>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</si>
  <si>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</si>
  <si>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</si>
  <si>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</si>
  <si>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</si>
  <si>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</si>
  <si>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</si>
  <si>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</si>
  <si>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</si>
  <si>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</si>
  <si>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</si>
  <si>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</si>
  <si>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</si>
  <si>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</si>
  <si>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</si>
  <si>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</si>
  <si>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</si>
  <si>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</si>
  <si>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</si>
  <si>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</si>
  <si>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</si>
  <si>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</si>
  <si>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</si>
  <si>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</si>
  <si>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</si>
  <si>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</si>
  <si>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</si>
  <si>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</si>
  <si>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</si>
  <si>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</si>
  <si>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</si>
  <si>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</si>
  <si>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</si>
  <si>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김규민 날짜 2025-12-16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</si>
  <si>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</si>
  <si>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</si>
  <si>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</si>
  <si>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</si>
  <si>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</si>
  <si>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</si>
  <si>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</si>
  <si>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</si>
  <si>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[표1]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</si>
</sst>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2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8" fillId="3" borderId="13" xfId="3" applyFont="1" applyBorder="1" applyAlignment="1">
      <alignment horizontal="center" vertical="center"/>
    </xf>
    <xf numFmtId="0" fontId="9" fillId="3" borderId="14" xfId="3" applyFont="1" applyBorder="1" applyAlignment="1">
      <alignment horizontal="center" vertical="center"/>
    </xf>
    <xf numFmtId="0" fontId="9" fillId="3" borderId="15" xfId="3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7" xfId="0" applyNumberFormat="1" applyBorder="1">
      <alignment vertical="center"/>
    </xf>
    <xf numFmtId="0" fontId="11" fillId="4" borderId="18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2" fillId="5" borderId="17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5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290063"/>
        <c:axId val="1960291503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96029150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0290063"/>
        <c:crosses val="max"/>
        <c:crossBetween val="between"/>
      </c:valAx>
      <c:catAx>
        <c:axId val="19602900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0291503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요금총액" textlink="">
      <xdr:nvSpPr>
        <xdr:cNvPr id="2" name="직사각형 1">
          <a:extLst>
            <a:ext uri="{FF2B5EF4-FFF2-40B4-BE49-F238E27FC236}">
              <a16:creationId xmlns:a16="http://schemas.microsoft.com/office/drawing/2014/main" id="{B3391C92-796B-185B-74E2-19831BED989C}"/>
            </a:ext>
          </a:extLst>
        </xdr:cNvPr>
        <xdr:cNvSpPr/>
      </xdr:nvSpPr>
      <xdr:spPr>
        <a:xfrm>
          <a:off x="4069080" y="487680"/>
          <a:ext cx="13411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요금총액</a:t>
          </a: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3" name="사각형: 빗면 2">
          <a:extLst>
            <a:ext uri="{FF2B5EF4-FFF2-40B4-BE49-F238E27FC236}">
              <a16:creationId xmlns:a16="http://schemas.microsoft.com/office/drawing/2014/main" id="{660D5271-D2BA-C1B6-94A6-F7F6B0AF5FC6}"/>
            </a:ext>
          </a:extLst>
        </xdr:cNvPr>
        <xdr:cNvSpPr/>
      </xdr:nvSpPr>
      <xdr:spPr>
        <a:xfrm>
          <a:off x="4069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규민" refreshedDate="46007.714202199073" createdVersion="8" refreshedVersion="8" minRefreshableVersion="3" recordCount="13" xr:uid="{4F81FF89-9320-4E35-8548-823521E7E4B3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74F3B9-23D2-4A91-9502-20064DF03266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G26" sqref="G26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208</v>
      </c>
      <c r="B3" s="1" t="s">
        <v>209</v>
      </c>
      <c r="C3" s="1" t="s">
        <v>1</v>
      </c>
      <c r="D3" s="1" t="s">
        <v>210</v>
      </c>
      <c r="E3" s="1" t="s">
        <v>211</v>
      </c>
    </row>
    <row r="4" spans="1:5" x14ac:dyDescent="0.4">
      <c r="A4" s="1" t="s">
        <v>212</v>
      </c>
      <c r="B4" s="1" t="s">
        <v>218</v>
      </c>
      <c r="C4" s="1" t="s">
        <v>224</v>
      </c>
      <c r="D4" s="1" t="s">
        <v>227</v>
      </c>
      <c r="E4" s="2">
        <v>168000</v>
      </c>
    </row>
    <row r="5" spans="1:5" x14ac:dyDescent="0.4">
      <c r="A5" s="1" t="s">
        <v>213</v>
      </c>
      <c r="B5" s="1" t="s">
        <v>219</v>
      </c>
      <c r="C5" s="1" t="s">
        <v>225</v>
      </c>
      <c r="D5" s="1" t="s">
        <v>228</v>
      </c>
      <c r="E5" s="2">
        <v>71000</v>
      </c>
    </row>
    <row r="6" spans="1:5" x14ac:dyDescent="0.4">
      <c r="A6" s="1" t="s">
        <v>214</v>
      </c>
      <c r="B6" s="1" t="s">
        <v>220</v>
      </c>
      <c r="C6" s="1" t="s">
        <v>226</v>
      </c>
      <c r="D6" s="1" t="s">
        <v>229</v>
      </c>
      <c r="E6" s="2">
        <v>16000</v>
      </c>
    </row>
    <row r="7" spans="1:5" x14ac:dyDescent="0.4">
      <c r="A7" s="1" t="s">
        <v>215</v>
      </c>
      <c r="B7" s="1" t="s">
        <v>221</v>
      </c>
      <c r="C7" s="1" t="s">
        <v>226</v>
      </c>
      <c r="D7" s="1" t="s">
        <v>230</v>
      </c>
      <c r="E7" s="2">
        <v>49000</v>
      </c>
    </row>
    <row r="8" spans="1:5" x14ac:dyDescent="0.4">
      <c r="A8" s="1" t="s">
        <v>216</v>
      </c>
      <c r="B8" s="1" t="s">
        <v>222</v>
      </c>
      <c r="C8" s="1" t="s">
        <v>224</v>
      </c>
      <c r="D8" s="1" t="s">
        <v>231</v>
      </c>
      <c r="E8" s="2">
        <v>125000</v>
      </c>
    </row>
    <row r="9" spans="1:5" x14ac:dyDescent="0.4">
      <c r="A9" s="1" t="s">
        <v>217</v>
      </c>
      <c r="B9" s="1" t="s">
        <v>223</v>
      </c>
      <c r="C9" s="1" t="s">
        <v>226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tabSelected="1" workbookViewId="0">
      <selection activeCell="F20" sqref="F20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0.399999999999999" x14ac:dyDescent="0.4">
      <c r="A1" s="48" t="s">
        <v>7</v>
      </c>
      <c r="B1" s="48"/>
      <c r="C1" s="48"/>
      <c r="D1" s="48"/>
      <c r="E1" s="48"/>
      <c r="F1" s="48"/>
      <c r="G1" s="48"/>
    </row>
    <row r="2" spans="1:7" ht="18" thickBot="1" x14ac:dyDescent="0.45"/>
    <row r="3" spans="1:7" ht="18" thickBot="1" x14ac:dyDescent="0.45">
      <c r="A3" s="27" t="s">
        <v>2</v>
      </c>
      <c r="B3" s="28" t="s">
        <v>8</v>
      </c>
      <c r="C3" s="28" t="s">
        <v>5</v>
      </c>
      <c r="D3" s="28" t="s">
        <v>3</v>
      </c>
      <c r="E3" s="28" t="s">
        <v>4</v>
      </c>
      <c r="F3" s="28" t="s">
        <v>20</v>
      </c>
      <c r="G3" s="29" t="s">
        <v>6</v>
      </c>
    </row>
    <row r="4" spans="1:7" ht="18" thickTop="1" x14ac:dyDescent="0.4">
      <c r="A4" s="23">
        <v>453257</v>
      </c>
      <c r="B4" s="24">
        <v>45355</v>
      </c>
      <c r="C4" s="25" t="s">
        <v>12</v>
      </c>
      <c r="D4" s="25" t="s">
        <v>9</v>
      </c>
      <c r="E4" s="25">
        <v>35</v>
      </c>
      <c r="F4" s="25">
        <v>3</v>
      </c>
      <c r="G4" s="26">
        <v>5634.5164000000004</v>
      </c>
    </row>
    <row r="5" spans="1:7" x14ac:dyDescent="0.4">
      <c r="A5" s="17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18">
        <v>3254.4580999999998</v>
      </c>
    </row>
    <row r="6" spans="1:7" x14ac:dyDescent="0.4">
      <c r="A6" s="17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18">
        <v>6257.9633000000003</v>
      </c>
    </row>
    <row r="7" spans="1:7" x14ac:dyDescent="0.4">
      <c r="A7" s="17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18">
        <v>6542.8546999999999</v>
      </c>
    </row>
    <row r="8" spans="1:7" x14ac:dyDescent="0.4">
      <c r="A8" s="17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18">
        <v>3063.2651000000001</v>
      </c>
    </row>
    <row r="9" spans="1:7" x14ac:dyDescent="0.4">
      <c r="A9" s="17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18">
        <v>1807.9087999999999</v>
      </c>
    </row>
    <row r="10" spans="1:7" x14ac:dyDescent="0.4">
      <c r="A10" s="17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18">
        <v>2648.5214000000001</v>
      </c>
    </row>
    <row r="11" spans="1:7" x14ac:dyDescent="0.4">
      <c r="A11" s="17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18">
        <v>5771.6908000000003</v>
      </c>
    </row>
    <row r="12" spans="1:7" ht="18" thickBot="1" x14ac:dyDescent="0.45">
      <c r="A12" s="19">
        <v>819900</v>
      </c>
      <c r="B12" s="20">
        <v>45358</v>
      </c>
      <c r="C12" s="21" t="s">
        <v>11</v>
      </c>
      <c r="D12" s="21" t="s">
        <v>9</v>
      </c>
      <c r="E12" s="21">
        <v>49</v>
      </c>
      <c r="F12" s="21">
        <v>5</v>
      </c>
      <c r="G12" s="22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H5" sqref="H5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49" t="s">
        <v>21</v>
      </c>
      <c r="B1" s="49"/>
      <c r="C1" s="49"/>
      <c r="D1" s="49"/>
      <c r="E1" s="49"/>
      <c r="F1" s="49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233</v>
      </c>
      <c r="I4" s="1"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3" workbookViewId="0">
      <selection activeCell="G12" sqref="G12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250</v>
      </c>
      <c r="B1" s="12" t="s">
        <v>199</v>
      </c>
      <c r="G1" s="16" t="s">
        <v>200</v>
      </c>
      <c r="H1" s="12" t="s">
        <v>201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J3*(1-HLOOKUP(_xlfn.RANK.EQ(I3,$I$3:$I$10,0),$H$13:$K$14,2,1))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J4*(1-HLOOKUP(_xlfn.RANK.EQ(I4,$I$3:$I$10,0),$H$13:$K$14,2,1))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117</v>
      </c>
      <c r="B10" s="50" t="s">
        <v>116</v>
      </c>
      <c r="C10" s="51"/>
      <c r="D10" s="52"/>
      <c r="E10" s="3" t="str">
        <f>INDEX(A3:E9,MATCH(DMAX(A2:E9,5,A10:A11),E3:E9,0),2)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202</v>
      </c>
      <c r="B16" s="12" t="s">
        <v>203</v>
      </c>
      <c r="G16" s="16" t="s">
        <v>204</v>
      </c>
      <c r="H16" s="12" t="s">
        <v>205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206</v>
      </c>
      <c r="B27" s="12" t="s">
        <v>207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50" t="s">
        <v>177</v>
      </c>
      <c r="B36" s="51"/>
      <c r="C36" s="51"/>
      <c r="D36" s="51"/>
      <c r="E36" s="52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F26" sqref="F26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49" t="s">
        <v>45</v>
      </c>
      <c r="B1" s="49"/>
      <c r="C1" s="49"/>
      <c r="D1" s="49"/>
      <c r="E1" s="49"/>
      <c r="F1" s="49"/>
      <c r="G1" s="49"/>
      <c r="H1" s="49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30" t="s">
        <v>235</v>
      </c>
    </row>
    <row r="21" spans="1:4" x14ac:dyDescent="0.4">
      <c r="A21" s="30" t="s">
        <v>234</v>
      </c>
      <c r="B21" t="s">
        <v>58</v>
      </c>
      <c r="C21" t="s">
        <v>55</v>
      </c>
      <c r="D21" t="s">
        <v>60</v>
      </c>
    </row>
    <row r="22" spans="1:4" x14ac:dyDescent="0.4">
      <c r="A22" s="31" t="s">
        <v>54</v>
      </c>
      <c r="B22" s="32"/>
      <c r="C22" s="32"/>
      <c r="D22" s="32"/>
    </row>
    <row r="23" spans="1:4" x14ac:dyDescent="0.4">
      <c r="A23" s="33" t="s">
        <v>236</v>
      </c>
      <c r="B23" s="32"/>
      <c r="C23" s="32">
        <v>20215</v>
      </c>
      <c r="D23" s="32">
        <v>7970</v>
      </c>
    </row>
    <row r="24" spans="1:4" x14ac:dyDescent="0.4">
      <c r="A24" s="33" t="s">
        <v>237</v>
      </c>
      <c r="B24" s="32"/>
      <c r="C24" s="32">
        <v>3000</v>
      </c>
      <c r="D24" s="32">
        <v>2000</v>
      </c>
    </row>
    <row r="25" spans="1:4" x14ac:dyDescent="0.4">
      <c r="A25" s="31" t="s">
        <v>59</v>
      </c>
      <c r="B25" s="32"/>
      <c r="C25" s="32"/>
      <c r="D25" s="32"/>
    </row>
    <row r="26" spans="1:4" x14ac:dyDescent="0.4">
      <c r="A26" s="33" t="s">
        <v>236</v>
      </c>
      <c r="B26" s="32">
        <v>39515</v>
      </c>
      <c r="C26" s="32">
        <v>480</v>
      </c>
      <c r="D26" s="32"/>
    </row>
    <row r="27" spans="1:4" x14ac:dyDescent="0.4">
      <c r="A27" s="33" t="s">
        <v>237</v>
      </c>
      <c r="B27" s="32">
        <v>4000</v>
      </c>
      <c r="C27" s="32">
        <v>4000</v>
      </c>
      <c r="D27" s="32"/>
    </row>
    <row r="28" spans="1:4" x14ac:dyDescent="0.4">
      <c r="A28" s="31" t="s">
        <v>56</v>
      </c>
      <c r="B28" s="32"/>
      <c r="C28" s="32"/>
      <c r="D28" s="32"/>
    </row>
    <row r="29" spans="1:4" x14ac:dyDescent="0.4">
      <c r="A29" s="33" t="s">
        <v>236</v>
      </c>
      <c r="B29" s="32">
        <v>39920</v>
      </c>
      <c r="C29" s="32"/>
      <c r="D29" s="32">
        <v>45185</v>
      </c>
    </row>
    <row r="30" spans="1:4" x14ac:dyDescent="0.4">
      <c r="A30" s="33" t="s">
        <v>237</v>
      </c>
      <c r="B30" s="32">
        <v>3000</v>
      </c>
      <c r="C30" s="32"/>
      <c r="D30" s="32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D4DD-CDAE-41A9-8D6B-A9B7631F0800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6" t="s">
        <v>243</v>
      </c>
      <c r="C2" s="37"/>
      <c r="D2" s="43"/>
      <c r="E2" s="43"/>
      <c r="F2" s="43"/>
    </row>
    <row r="3" spans="2:6" collapsed="1" x14ac:dyDescent="0.4">
      <c r="B3" s="35"/>
      <c r="C3" s="35"/>
      <c r="D3" s="44" t="s">
        <v>245</v>
      </c>
      <c r="E3" s="44" t="s">
        <v>240</v>
      </c>
      <c r="F3" s="44" t="s">
        <v>242</v>
      </c>
    </row>
    <row r="4" spans="2:6" ht="46.8" hidden="1" outlineLevel="1" x14ac:dyDescent="0.4">
      <c r="B4" s="39"/>
      <c r="C4" s="39"/>
      <c r="E4" s="46" t="s">
        <v>241</v>
      </c>
      <c r="F4" s="46" t="s">
        <v>241</v>
      </c>
    </row>
    <row r="5" spans="2:6" x14ac:dyDescent="0.4">
      <c r="B5" s="40" t="s">
        <v>244</v>
      </c>
      <c r="C5" s="41"/>
      <c r="D5" s="38"/>
      <c r="E5" s="38"/>
      <c r="F5" s="38"/>
    </row>
    <row r="6" spans="2:6" outlineLevel="1" x14ac:dyDescent="0.4">
      <c r="B6" s="39"/>
      <c r="C6" s="39" t="s">
        <v>238</v>
      </c>
      <c r="D6" s="32">
        <v>1200</v>
      </c>
      <c r="E6" s="45">
        <v>1250</v>
      </c>
      <c r="F6" s="45">
        <v>1150</v>
      </c>
    </row>
    <row r="7" spans="2:6" x14ac:dyDescent="0.4">
      <c r="B7" s="40" t="s">
        <v>246</v>
      </c>
      <c r="C7" s="41"/>
      <c r="D7" s="38"/>
      <c r="E7" s="38"/>
      <c r="F7" s="38"/>
    </row>
    <row r="8" spans="2:6" ht="18" outlineLevel="1" thickBot="1" x14ac:dyDescent="0.45">
      <c r="B8" s="42"/>
      <c r="C8" s="42" t="s">
        <v>239</v>
      </c>
      <c r="D8" s="34">
        <v>69324000</v>
      </c>
      <c r="E8" s="34">
        <v>72212500</v>
      </c>
      <c r="F8" s="34">
        <v>66435500</v>
      </c>
    </row>
    <row r="9" spans="2:6" x14ac:dyDescent="0.4">
      <c r="B9" t="s">
        <v>247</v>
      </c>
    </row>
    <row r="10" spans="2:6" x14ac:dyDescent="0.4">
      <c r="B10" t="s">
        <v>248</v>
      </c>
    </row>
    <row r="11" spans="2:6" x14ac:dyDescent="0.4">
      <c r="B11" t="s">
        <v>249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49" t="s">
        <v>87</v>
      </c>
      <c r="B1" s="49"/>
      <c r="C1" s="49"/>
      <c r="D1" s="49"/>
      <c r="E1" s="49"/>
      <c r="F1" s="49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김규민" comment="만든 사람 김규민 날짜 2025-12-16">
      <inputCells r="F3" val="1250" numFmtId="41"/>
    </scenario>
    <scenario name="환율인하" locked="1" count="1" user="김규민" comment="만든 사람 김규민 날짜 2025-12-16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J12" sqref="J12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49" t="s">
        <v>108</v>
      </c>
      <c r="B1" s="49"/>
      <c r="C1" s="49"/>
      <c r="D1" s="49"/>
      <c r="E1" s="49"/>
    </row>
    <row r="3" spans="1:5" x14ac:dyDescent="0.4">
      <c r="A3" s="47" t="s">
        <v>91</v>
      </c>
      <c r="B3" s="47" t="s">
        <v>112</v>
      </c>
      <c r="C3" s="47" t="s">
        <v>109</v>
      </c>
      <c r="D3" s="47" t="s">
        <v>110</v>
      </c>
      <c r="E3" s="47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L16" sqref="L16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rra0144@naver.com</cp:lastModifiedBy>
  <dcterms:created xsi:type="dcterms:W3CDTF">2025-02-05T04:40:07Z</dcterms:created>
  <dcterms:modified xsi:type="dcterms:W3CDTF">2025-12-16T08:36:47Z</dcterms:modified>
</cp:coreProperties>
</file>