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p69\Desktop\"/>
    </mc:Choice>
  </mc:AlternateContent>
  <xr:revisionPtr revIDLastSave="0" documentId="8_{851FFE98-DC6B-44F1-8CAC-C8385A2EB0F4}" xr6:coauthVersionLast="47" xr6:coauthVersionMax="47" xr10:uidLastSave="{00000000-0000-0000-0000-000000000000}"/>
  <bookViews>
    <workbookView xWindow="-110" yWindow="-110" windowWidth="19420" windowHeight="10560" firstSheet="1" activeTab="3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11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<sst xmlns="http://schemas.openxmlformats.org/spreadsheetml/2006/main" count="310" uniqueCount="239">
  <si>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</si>
  <si>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</si>
  <si>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</si>
  <si>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</si>
  <si>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</si>
  <si>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</si>
  <si>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</si>
  <si>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</si>
  <si>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</si>
  <si>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</si>
  <si>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</si>
  <si>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</si>
  <si>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</si>
  <si>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</si>
  <si>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</si>
  <si>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</si>
  <si>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</si>
  <si>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</si>
  <si>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</si>
  <si>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</si>
  <si>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</si>
  <si>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</si>
  <si>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</si>
  <si>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</si>
  <si>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</si>
  <si>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</si>
  <si>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</si>
  <si>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</si>
  <si>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</si>
  <si>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</si>
  <si>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</si>
  <si>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</si>
  <si>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</si>
  <si>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</si>
  <si>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</si>
  <si>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</si>
  <si>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</si>
  <si>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</si>
  <si>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</si>
  <si>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</si>
  <si>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</si>
  <si>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</si>
  <si>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</si>
  <si>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</si>
  <si>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</si>
  <si>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</si>
  <si>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</si>
  <si>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</si>
  <si>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</si>
  <si>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</si>
  <si>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</si>
  <si>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</si>
  <si>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</si>
  <si>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</si>
  <si>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</si>
  <si>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</si>
  <si>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</si>
  <si>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</si>
  <si>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</si>
  <si>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</si>
  <si>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</si>
  <si>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</si>
  <si>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</si>
  <si>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</si>
  <si>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</si>
  <si>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</si>
  <si>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</si>
  <si>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</si>
  <si>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</si>
  <si>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</si>
  <si>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</si>
  <si>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</si>
  <si>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</si>
  <si>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</si>
  <si>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</si>
  <si>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</si>
  <si>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</si>
  <si>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</si>
  <si>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</si>
  <si>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</si>
  <si>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</si>
  <si>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</si>
  <si>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</si>
  <si>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</si>
  <si>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</si>
  <si>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</si>
  <si>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</si>
  <si>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</si>
  <si>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</si>
  <si>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</si>
  <si>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</si>
  <si>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</si>
  <si>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</si>
  <si>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</si>
  <si>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</si>
  <si>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</si>
  <si>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</si>
  <si>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</si>
  <si>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</si>
  <si>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</si>
  <si>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</si>
  <si>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</si>
  <si>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</si>
  <si>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</si>
  <si>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</si>
  <si>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</si>
  <si>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</si>
  <si>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</si>
  <si>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</si>
  <si>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</si>
  <si>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</si>
  <si>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</si>
  <si>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</si>
  <si>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</si>
  <si>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</si>
  <si>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</si>
  <si>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</si>
  <si>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</si>
  <si>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</si>
  <si>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</si>
  <si>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</si>
  <si>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</si>
  <si>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</si>
  <si>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</si>
  <si>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</si>
  <si>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</si>
  <si>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</si>
  <si>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</si>
  <si>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</si>
  <si>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</si>
  <si>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</si>
  <si>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</si>
  <si>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</si>
  <si>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</si>
  <si>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</si>
  <si>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</si>
  <si>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</si>
  <si>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</si>
  <si>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</si>
  <si>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</si>
  <si>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</si>
  <si>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</si>
  <si>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</si>
  <si>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</si>
  <si>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</si>
  <si>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</si>
  <si>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</si>
  <si>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</si>
  <si>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</si>
  <si>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</si>
  <si>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</si>
  <si>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</si>
  <si>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</si>
  <si>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</si>
  <si>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</si>
  <si>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</si>
  <si>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</si>
  <si>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</si>
  <si>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</si>
  <si>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</si>
  <si>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</si>
  <si>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</si>
  <si>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</si>
  <si>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</si>
  <si>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</si>
  <si>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</si>
  <si>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</si>
  <si>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</si>
  <si>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</si>
  <si>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</si>
  <si>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</si>
  <si>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</si>
  <si>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</si>
  <si>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</si>
  <si>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</si>
  <si>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</si>
  <si>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</si>
  <si>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</si>
  <si>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</si>
  <si>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</si>
  <si>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</si>
  <si>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</si>
  <si>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</si>
  <si>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</si>
  <si>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</si>
  <si>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</si>
  <si>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</si>
  <si>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</si>
  <si>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</si>
  <si>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</si>
  <si>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</si>
  <si>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</si>
  <si>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</si>
  <si>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</si>
  <si>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</si>
  <si>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</si>
  <si>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</si>
  <si>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</si>
  <si>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</si>
  <si>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</si>
  <si>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</si>
  <si>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</si>
  <si>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</si>
  <si>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</si>
  <si>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</si>
  <si>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</si>
  <si>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</si>
  <si>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</si>
  <si>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</si>
  <si>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</si>
  <si>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</si>
  <si>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</si>
  <si>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</si>
  <si>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</si>
  <si>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</si>
  <si>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</si>
  <si>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</si>
  <si>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</si>
  <si>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</si>
  <si>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</si>
  <si>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</si>
  <si>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</si>
  <si>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</si>
  <si>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</si>
  <si>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</si>
  <si>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구매금액</t>
  </si>
  <si>
    <t>전체 합계 : 구매수량</t>
  </si>
  <si>
    <t>전체 합계 : 구매금액</t>
  </si>
  <si>
    <t>합계 : 구매수량</t>
  </si>
  <si>
    <t>회원등급</t>
  </si>
  <si>
    <t>값</t>
  </si>
  <si>
    <t>개월(주문일자)</t>
  </si>
  <si>
    <t>*</t>
  </si>
  <si>
    <t>*백화점</t>
    <phoneticPr fontId="1" type="noConversion"/>
  </si>
  <si>
    <t>*마트</t>
    <phoneticPr fontId="1" type="noConversion"/>
  </si>
  <si>
    <t>平均</t>
    <phoneticPr fontId="1" type="noConversion"/>
  </si>
  <si>
    <t>&gt;=2024-04-15</t>
    <phoneticPr fontId="1" type="noConversion"/>
  </si>
  <si>
    <t>&gt;=1000</t>
    <phoneticPr fontId="1" type="noConversion"/>
  </si>
  <si>
    <t>&lt;=1500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</si>
</sst>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b/>
      <sz val="16"/>
      <color rgb="FF0070C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7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4</xdr:row>
      <xdr:rowOff>0</xdr:rowOff>
    </xdr:from>
    <xdr:to>
      <xdr:col>7</xdr:col>
      <xdr:colOff>0</xdr:colOff>
      <xdr:row>6</xdr:row>
      <xdr:rowOff>0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FF659747-9551-C677-536E-05ACDBF9FBCF}"/>
            </a:ext>
          </a:extLst>
        </xdr:cNvPr>
        <xdr:cNvSpPr/>
      </xdr:nvSpPr>
      <xdr:spPr>
        <a:xfrm>
          <a:off x="3727450" y="914400"/>
          <a:ext cx="660400" cy="4318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최헌" refreshedDate="46121.472798726849" createdVersion="8" refreshedVersion="8" minRefreshableVersion="3" recordCount="11" xr:uid="{8E3D9C9D-CCA1-4A47-AA37-0FD052D847D1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875159D-3D29-4B32-BB05-6F79E077DA83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/>
  </sheetViews>
  <sheetFormatPr defaultRowHeight="17" x14ac:dyDescent="0.45"/>
  <cols>
    <col min="1" max="1" width="10.4140625" bestFit="1" customWidth="1"/>
    <col min="4" max="4" width="9.33203125" bestFit="1" customWidth="1"/>
  </cols>
  <sheetData>
    <row r="1" spans="1:6" x14ac:dyDescent="0.45">
      <c r="A1" t="s">
        <v>0</v>
      </c>
    </row>
    <row r="3" spans="1:6" x14ac:dyDescent="0.45">
      <c r="A3" s="2"/>
      <c r="B3" s="2"/>
      <c r="C3" s="2"/>
      <c r="D3" s="2"/>
      <c r="E3" s="2"/>
      <c r="F3" s="2"/>
    </row>
    <row r="4" spans="1:6" x14ac:dyDescent="0.45">
      <c r="A4" s="2"/>
      <c r="B4" s="2"/>
      <c r="C4" s="1"/>
      <c r="D4" s="4"/>
      <c r="E4" s="2"/>
      <c r="F4" s="3"/>
    </row>
    <row r="5" spans="1:6" x14ac:dyDescent="0.45">
      <c r="A5" s="2"/>
      <c r="B5" s="2"/>
      <c r="C5" s="1"/>
      <c r="D5" s="4"/>
      <c r="E5" s="2"/>
      <c r="F5" s="3"/>
    </row>
    <row r="6" spans="1:6" x14ac:dyDescent="0.45">
      <c r="A6" s="2"/>
      <c r="B6" s="2"/>
      <c r="C6" s="1"/>
      <c r="D6" s="4"/>
      <c r="E6" s="2"/>
      <c r="F6" s="3"/>
    </row>
    <row r="7" spans="1:6" x14ac:dyDescent="0.45">
      <c r="A7" s="2"/>
      <c r="B7" s="2"/>
      <c r="C7" s="1"/>
      <c r="D7" s="4"/>
      <c r="E7" s="2"/>
      <c r="F7" s="3"/>
    </row>
    <row r="8" spans="1:6" x14ac:dyDescent="0.45">
      <c r="A8" s="2"/>
      <c r="B8" s="2"/>
      <c r="C8" s="1"/>
      <c r="D8" s="4"/>
      <c r="E8" s="2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workbookViewId="0">
      <selection activeCell="F14" sqref="F14"/>
    </sheetView>
  </sheetViews>
  <sheetFormatPr defaultRowHeight="17" x14ac:dyDescent="0.45"/>
  <cols>
    <col min="1" max="1" width="9.1640625" bestFit="1" customWidth="1"/>
  </cols>
  <sheetData>
    <row r="1" spans="1:7" ht="25.5" x14ac:dyDescent="0.45">
      <c r="A1" s="25" t="s">
        <v>19</v>
      </c>
      <c r="B1" s="25"/>
      <c r="C1" s="25"/>
      <c r="D1" s="25"/>
      <c r="E1" s="25"/>
      <c r="F1" s="25"/>
      <c r="G1" s="25"/>
    </row>
    <row r="3" spans="1:7" x14ac:dyDescent="0.45">
      <c r="A3" s="26" t="s">
        <v>1</v>
      </c>
      <c r="B3" s="26" t="s">
        <v>2</v>
      </c>
      <c r="C3" s="26" t="s">
        <v>20</v>
      </c>
      <c r="D3" s="26"/>
      <c r="E3" s="26"/>
      <c r="F3" s="26" t="s">
        <v>235</v>
      </c>
      <c r="G3" s="26" t="s">
        <v>15</v>
      </c>
    </row>
    <row r="4" spans="1:7" x14ac:dyDescent="0.45">
      <c r="A4" s="26"/>
      <c r="B4" s="26"/>
      <c r="C4" s="27" t="s">
        <v>16</v>
      </c>
      <c r="D4" s="27" t="s">
        <v>17</v>
      </c>
      <c r="E4" s="27" t="s">
        <v>18</v>
      </c>
      <c r="F4" s="26"/>
      <c r="G4" s="26"/>
    </row>
    <row r="5" spans="1:7" x14ac:dyDescent="0.45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8">
        <f>AVERAGE(C5:E5)</f>
        <v>82</v>
      </c>
      <c r="G5" s="5" t="s">
        <v>13</v>
      </c>
    </row>
    <row r="6" spans="1:7" x14ac:dyDescent="0.45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8">
        <f t="shared" ref="F6:F13" si="0">AVERAGE(C6:E6)</f>
        <v>53.666666666666664</v>
      </c>
      <c r="G6" s="5" t="s">
        <v>14</v>
      </c>
    </row>
    <row r="7" spans="1:7" x14ac:dyDescent="0.45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8">
        <f t="shared" si="0"/>
        <v>93.333333333333329</v>
      </c>
      <c r="G7" s="5" t="s">
        <v>13</v>
      </c>
    </row>
    <row r="8" spans="1:7" x14ac:dyDescent="0.45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8">
        <f t="shared" si="0"/>
        <v>57</v>
      </c>
      <c r="G8" s="5" t="s">
        <v>14</v>
      </c>
    </row>
    <row r="9" spans="1:7" x14ac:dyDescent="0.45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8">
        <f t="shared" si="0"/>
        <v>84</v>
      </c>
      <c r="G9" s="5" t="s">
        <v>13</v>
      </c>
    </row>
    <row r="10" spans="1:7" x14ac:dyDescent="0.45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8">
        <f t="shared" si="0"/>
        <v>49.333333333333336</v>
      </c>
      <c r="G10" s="5" t="s">
        <v>14</v>
      </c>
    </row>
    <row r="11" spans="1:7" x14ac:dyDescent="0.45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8">
        <f t="shared" si="0"/>
        <v>94.666666666666671</v>
      </c>
      <c r="G11" s="5" t="s">
        <v>13</v>
      </c>
    </row>
    <row r="12" spans="1:7" x14ac:dyDescent="0.45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8">
        <f t="shared" si="0"/>
        <v>84</v>
      </c>
      <c r="G12" s="5" t="s">
        <v>13</v>
      </c>
    </row>
    <row r="13" spans="1:7" x14ac:dyDescent="0.45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8">
        <f t="shared" si="0"/>
        <v>60.666666666666664</v>
      </c>
      <c r="G13" s="5" t="s">
        <v>14</v>
      </c>
    </row>
    <row r="14" spans="1:7" x14ac:dyDescent="0.45">
      <c r="A14" s="5">
        <v>11110240</v>
      </c>
      <c r="B14" s="5" t="s">
        <v>11</v>
      </c>
      <c r="C14" s="29" t="s">
        <v>116</v>
      </c>
      <c r="D14" s="29"/>
      <c r="E14" s="29"/>
      <c r="F14" s="30"/>
      <c r="G14" s="5" t="s">
        <v>14</v>
      </c>
    </row>
  </sheetData>
  <mergeCells count="6">
    <mergeCell ref="C14:E14"/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topLeftCell="A13" workbookViewId="0">
      <selection activeCell="C9" sqref="C9"/>
    </sheetView>
  </sheetViews>
  <sheetFormatPr defaultRowHeight="17" x14ac:dyDescent="0.45"/>
  <cols>
    <col min="1" max="1" width="13.58203125" customWidth="1"/>
    <col min="2" max="2" width="12.33203125" bestFit="1" customWidth="1"/>
    <col min="3" max="3" width="10.75" bestFit="1" customWidth="1"/>
    <col min="4" max="4" width="9.08203125" bestFit="1" customWidth="1"/>
    <col min="6" max="6" width="12.6640625" bestFit="1" customWidth="1"/>
  </cols>
  <sheetData>
    <row r="1" spans="1:6" ht="21" x14ac:dyDescent="0.45">
      <c r="A1" s="15" t="s">
        <v>24</v>
      </c>
      <c r="B1" s="15"/>
      <c r="C1" s="15"/>
      <c r="D1" s="15"/>
      <c r="E1" s="15"/>
      <c r="F1" s="15"/>
    </row>
    <row r="3" spans="1:6" x14ac:dyDescent="0.45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45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45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45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45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45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45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45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45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45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45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45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45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45">
      <c r="A17" s="5" t="s">
        <v>26</v>
      </c>
      <c r="B17" s="5" t="s">
        <v>21</v>
      </c>
      <c r="C17" s="5" t="s">
        <v>21</v>
      </c>
      <c r="D17" s="2"/>
      <c r="E17" s="2"/>
      <c r="F17" s="2"/>
    </row>
    <row r="18" spans="1:6" x14ac:dyDescent="0.45">
      <c r="A18" s="2" t="s">
        <v>236</v>
      </c>
      <c r="B18" s="2" t="s">
        <v>237</v>
      </c>
      <c r="C18" s="2" t="s">
        <v>238</v>
      </c>
      <c r="D18" s="2"/>
      <c r="E18" s="2"/>
      <c r="F18" s="2"/>
    </row>
    <row r="21" spans="1:6" x14ac:dyDescent="0.45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45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45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45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dataConsolidate/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abSelected="1" topLeftCell="A25" workbookViewId="0">
      <selection activeCell="F33" sqref="F33"/>
    </sheetView>
  </sheetViews>
  <sheetFormatPr defaultRowHeight="17" x14ac:dyDescent="0.45"/>
  <cols>
    <col min="1" max="1" width="10.75" bestFit="1" customWidth="1"/>
    <col min="3" max="3" width="10.4140625" bestFit="1" customWidth="1"/>
    <col min="6" max="6" width="8.6640625" customWidth="1"/>
  </cols>
  <sheetData>
    <row r="1" spans="1:12" x14ac:dyDescent="0.45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45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45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IFERROR(CHOOSE(_xlfn.RANK.EQ(K3,$K$3:$K$11,0),"우승","준우승"),"")</f>
        <v/>
      </c>
    </row>
    <row r="4" spans="1:12" x14ac:dyDescent="0.45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IFERROR(CHOOSE(_xlfn.RANK.EQ(K4,$K$3:$K$11,0),"우승","준우승"),"")</f>
        <v/>
      </c>
    </row>
    <row r="5" spans="1:12" x14ac:dyDescent="0.45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45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45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45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45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45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45">
      <c r="A11" s="16" t="s">
        <v>211</v>
      </c>
      <c r="B11" s="17"/>
      <c r="C11" s="17"/>
      <c r="D11" s="18"/>
      <c r="E11" s="12">
        <f>ABS(AVERAGEIF(B3:B10,B3,C3:C10)- AVERAGEIF(B3:B10,B3,D3:D10))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45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45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45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45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45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45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45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45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45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45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45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45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45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COUNTIF(I15:I24, _xlfn.MODE.SNGL(I15:I24))&amp;"개"</f>
        <v>4개</v>
      </c>
    </row>
    <row r="26" spans="1:12" x14ac:dyDescent="0.45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45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 D27=0),"적합","")</f>
        <v/>
      </c>
    </row>
    <row r="28" spans="1:12" x14ac:dyDescent="0.45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 D28=0),"적합","")</f>
        <v/>
      </c>
    </row>
    <row r="29" spans="1:12" x14ac:dyDescent="0.45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45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45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45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45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45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45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17" workbookViewId="0">
      <selection activeCell="C22" sqref="C22"/>
    </sheetView>
  </sheetViews>
  <sheetFormatPr defaultRowHeight="17" x14ac:dyDescent="0.45"/>
  <cols>
    <col min="1" max="1" width="19.1640625" bestFit="1" customWidth="1"/>
    <col min="2" max="2" width="14.25" bestFit="1" customWidth="1"/>
    <col min="3" max="5" width="10.75" bestFit="1" customWidth="1"/>
    <col min="6" max="6" width="11.5" bestFit="1" customWidth="1"/>
    <col min="7" max="7" width="14.5" bestFit="1" customWidth="1"/>
    <col min="8" max="9" width="19.1640625" bestFit="1" customWidth="1"/>
  </cols>
  <sheetData>
    <row r="1" spans="1:7" ht="21" x14ac:dyDescent="0.45">
      <c r="A1" s="15" t="s">
        <v>69</v>
      </c>
      <c r="B1" s="15"/>
      <c r="C1" s="15"/>
      <c r="D1" s="15"/>
      <c r="E1" s="15"/>
      <c r="F1" s="15"/>
      <c r="G1" s="15"/>
    </row>
    <row r="3" spans="1:7" x14ac:dyDescent="0.45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45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45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45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45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45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45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45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45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45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45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45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45">
      <c r="C18" s="20" t="s">
        <v>229</v>
      </c>
    </row>
    <row r="19" spans="1:6" x14ac:dyDescent="0.45">
      <c r="A19" s="20" t="s">
        <v>231</v>
      </c>
      <c r="B19" s="20" t="s">
        <v>230</v>
      </c>
      <c r="C19" t="s">
        <v>222</v>
      </c>
      <c r="D19" t="s">
        <v>223</v>
      </c>
      <c r="E19" t="s">
        <v>224</v>
      </c>
      <c r="F19" t="s">
        <v>217</v>
      </c>
    </row>
    <row r="20" spans="1:6" x14ac:dyDescent="0.45">
      <c r="A20" t="s">
        <v>218</v>
      </c>
      <c r="C20" s="22"/>
      <c r="D20" s="22"/>
      <c r="E20" s="22"/>
      <c r="F20" s="22"/>
    </row>
    <row r="21" spans="1:6" x14ac:dyDescent="0.45">
      <c r="B21" t="s">
        <v>228</v>
      </c>
      <c r="C21" s="22" t="s">
        <v>232</v>
      </c>
      <c r="D21" s="22">
        <v>4</v>
      </c>
      <c r="E21" s="22">
        <v>3</v>
      </c>
      <c r="F21" s="22">
        <v>7</v>
      </c>
    </row>
    <row r="22" spans="1:6" x14ac:dyDescent="0.45">
      <c r="B22" t="s">
        <v>225</v>
      </c>
      <c r="C22" s="21" t="s">
        <v>232</v>
      </c>
      <c r="D22" s="21">
        <v>66400</v>
      </c>
      <c r="E22" s="21">
        <v>96000</v>
      </c>
      <c r="F22" s="21">
        <v>162400</v>
      </c>
    </row>
    <row r="23" spans="1:6" x14ac:dyDescent="0.45">
      <c r="A23" t="s">
        <v>219</v>
      </c>
      <c r="C23" s="22"/>
      <c r="D23" s="22"/>
      <c r="E23" s="22"/>
      <c r="F23" s="22"/>
    </row>
    <row r="24" spans="1:6" x14ac:dyDescent="0.45">
      <c r="B24" t="s">
        <v>228</v>
      </c>
      <c r="C24" s="22">
        <v>2</v>
      </c>
      <c r="D24" s="22">
        <v>4</v>
      </c>
      <c r="E24" s="22">
        <v>5</v>
      </c>
      <c r="F24" s="22">
        <v>11</v>
      </c>
    </row>
    <row r="25" spans="1:6" x14ac:dyDescent="0.45">
      <c r="B25" t="s">
        <v>225</v>
      </c>
      <c r="C25" s="21">
        <v>199800</v>
      </c>
      <c r="D25" s="21">
        <v>170000</v>
      </c>
      <c r="E25" s="21">
        <v>58000</v>
      </c>
      <c r="F25" s="21">
        <v>427800</v>
      </c>
    </row>
    <row r="26" spans="1:6" x14ac:dyDescent="0.45">
      <c r="A26" t="s">
        <v>220</v>
      </c>
      <c r="C26" s="22"/>
      <c r="D26" s="22"/>
      <c r="E26" s="22"/>
      <c r="F26" s="22"/>
    </row>
    <row r="27" spans="1:6" x14ac:dyDescent="0.45">
      <c r="B27" t="s">
        <v>228</v>
      </c>
      <c r="C27" s="22">
        <v>4</v>
      </c>
      <c r="D27" s="22">
        <v>3</v>
      </c>
      <c r="E27" s="22">
        <v>1</v>
      </c>
      <c r="F27" s="22">
        <v>8</v>
      </c>
    </row>
    <row r="28" spans="1:6" x14ac:dyDescent="0.45">
      <c r="B28" t="s">
        <v>225</v>
      </c>
      <c r="C28" s="21">
        <v>226800</v>
      </c>
      <c r="D28" s="21">
        <v>105300</v>
      </c>
      <c r="E28" s="21">
        <v>135000</v>
      </c>
      <c r="F28" s="21">
        <v>467100</v>
      </c>
    </row>
    <row r="29" spans="1:6" x14ac:dyDescent="0.45">
      <c r="A29" t="s">
        <v>221</v>
      </c>
      <c r="C29" s="22"/>
      <c r="D29" s="22"/>
      <c r="E29" s="22"/>
      <c r="F29" s="22"/>
    </row>
    <row r="30" spans="1:6" x14ac:dyDescent="0.45">
      <c r="B30" t="s">
        <v>228</v>
      </c>
      <c r="C30" s="22">
        <v>2</v>
      </c>
      <c r="D30" s="22">
        <v>4</v>
      </c>
      <c r="E30" s="22" t="s">
        <v>232</v>
      </c>
      <c r="F30" s="22">
        <v>6</v>
      </c>
    </row>
    <row r="31" spans="1:6" x14ac:dyDescent="0.45">
      <c r="B31" t="s">
        <v>225</v>
      </c>
      <c r="C31" s="21">
        <v>10600</v>
      </c>
      <c r="D31" s="21">
        <v>160400</v>
      </c>
      <c r="E31" s="21" t="s">
        <v>232</v>
      </c>
      <c r="F31" s="21">
        <v>171000</v>
      </c>
    </row>
    <row r="32" spans="1:6" x14ac:dyDescent="0.45">
      <c r="A32" t="s">
        <v>226</v>
      </c>
      <c r="C32" s="22">
        <v>8</v>
      </c>
      <c r="D32" s="22">
        <v>15</v>
      </c>
      <c r="E32" s="22">
        <v>9</v>
      </c>
      <c r="F32" s="22">
        <v>32</v>
      </c>
    </row>
    <row r="33" spans="1:6" x14ac:dyDescent="0.45">
      <c r="A33" t="s">
        <v>227</v>
      </c>
      <c r="C33" s="21">
        <v>437200</v>
      </c>
      <c r="D33" s="21">
        <v>502100</v>
      </c>
      <c r="E33" s="21">
        <v>289000</v>
      </c>
      <c r="F33" s="21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J11" sqref="J11"/>
    </sheetView>
  </sheetViews>
  <sheetFormatPr defaultRowHeight="17" x14ac:dyDescent="0.45"/>
  <cols>
    <col min="1" max="1" width="10.4140625" bestFit="1" customWidth="1"/>
  </cols>
  <sheetData>
    <row r="1" spans="1:9" x14ac:dyDescent="0.45">
      <c r="A1" s="9" t="s">
        <v>114</v>
      </c>
      <c r="F1" s="9" t="s">
        <v>113</v>
      </c>
    </row>
    <row r="2" spans="1:9" x14ac:dyDescent="0.45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45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45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45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45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45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45">
      <c r="A9" s="9" t="s">
        <v>115</v>
      </c>
    </row>
    <row r="10" spans="1:9" x14ac:dyDescent="0.45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45">
      <c r="A11" s="5" t="s">
        <v>233</v>
      </c>
      <c r="B11" s="5">
        <v>25</v>
      </c>
      <c r="C11" s="5">
        <v>21</v>
      </c>
      <c r="D11" s="5">
        <v>25.8</v>
      </c>
    </row>
    <row r="12" spans="1:9" x14ac:dyDescent="0.45">
      <c r="A12" s="5" t="s">
        <v>234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I14" sqref="I14"/>
    </sheetView>
  </sheetViews>
  <sheetFormatPr defaultRowHeight="17" x14ac:dyDescent="0.45"/>
  <cols>
    <col min="6" max="6" width="5.58203125" customWidth="1"/>
  </cols>
  <sheetData>
    <row r="1" spans="1:5" ht="21" x14ac:dyDescent="0.45">
      <c r="A1" s="15" t="s">
        <v>43</v>
      </c>
      <c r="B1" s="15"/>
      <c r="C1" s="15"/>
      <c r="D1" s="15"/>
      <c r="E1" s="15"/>
    </row>
    <row r="3" spans="1:5" x14ac:dyDescent="0.45">
      <c r="A3" s="23" t="s">
        <v>210</v>
      </c>
      <c r="B3" s="24" t="s">
        <v>44</v>
      </c>
      <c r="C3" s="24" t="s">
        <v>45</v>
      </c>
      <c r="D3" s="24" t="s">
        <v>46</v>
      </c>
      <c r="E3" s="24" t="s">
        <v>47</v>
      </c>
    </row>
    <row r="4" spans="1:5" x14ac:dyDescent="0.45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45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45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45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45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45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45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opLeftCell="A9" workbookViewId="0">
      <selection activeCell="J22" sqref="J22"/>
    </sheetView>
  </sheetViews>
  <sheetFormatPr defaultRowHeight="17" x14ac:dyDescent="0.45"/>
  <cols>
    <col min="1" max="1" width="10.4140625" bestFit="1" customWidth="1"/>
  </cols>
  <sheetData>
    <row r="1" spans="1:6" ht="21" x14ac:dyDescent="0.45">
      <c r="A1" s="15" t="s">
        <v>68</v>
      </c>
      <c r="B1" s="15"/>
      <c r="C1" s="15"/>
      <c r="D1" s="15"/>
      <c r="E1" s="15"/>
      <c r="F1" s="15"/>
    </row>
    <row r="2" spans="1:6" x14ac:dyDescent="0.45">
      <c r="F2" s="8" t="s">
        <v>60</v>
      </c>
    </row>
    <row r="3" spans="1:6" x14ac:dyDescent="0.45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45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45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45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45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45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45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헌 최</cp:lastModifiedBy>
  <dcterms:created xsi:type="dcterms:W3CDTF">2024-04-04T05:45:49Z</dcterms:created>
  <dcterms:modified xsi:type="dcterms:W3CDTF">2026-04-09T02:40:25Z</dcterms:modified>
</cp:coreProperties>
</file>